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4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chartsheets/sheet35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tables/table4.xml" ContentType="application/vnd.openxmlformats-officedocument.spreadsheetml.tab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tables/table5.xml" ContentType="application/vnd.openxmlformats-officedocument.spreadsheetml.tab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1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+xml"/>
  <Override PartName="/xl/tables/table8.xml" ContentType="application/vnd.openxmlformats-officedocument.spreadsheetml.tabl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7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1.xml" ContentType="application/vnd.openxmlformats-officedocument.drawing+xml"/>
  <Override PartName="/xl/tables/table9.xml" ContentType="application/vnd.openxmlformats-officedocument.spreadsheetml.table+xml"/>
  <Override PartName="/xl/drawings/drawing42.xml" ContentType="application/vnd.openxmlformats-officedocument.drawing+xml"/>
  <Override PartName="/xl/tables/table10.xml" ContentType="application/vnd.openxmlformats-officedocument.spreadsheetml.table+xml"/>
  <Override PartName="/xl/drawings/drawing4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ables/table11.xml" ContentType="application/vnd.openxmlformats-officedocument.spreadsheetml.table+xml"/>
  <Override PartName="/xl/drawings/drawing44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IPARDDE UMUARAMA 2050\IPARDES\"/>
    </mc:Choice>
  </mc:AlternateContent>
  <xr:revisionPtr revIDLastSave="0" documentId="13_ncr:1_{E0D475E1-8251-4CBC-A9AC-6291BBD0B8B8}" xr6:coauthVersionLast="47" xr6:coauthVersionMax="47" xr10:uidLastSave="{00000000-0000-0000-0000-000000000000}"/>
  <bookViews>
    <workbookView xWindow="-108" yWindow="-108" windowWidth="23256" windowHeight="12456" firstSheet="11" activeTab="15" xr2:uid="{00000000-000D-0000-FFFF-FFFF00000000}"/>
  </bookViews>
  <sheets>
    <sheet name="EDUCAÇÃO (2)" sheetId="47" r:id="rId1"/>
    <sheet name="EMPREGO" sheetId="31" r:id="rId2"/>
    <sheet name="EMPREGO - IND." sheetId="29" r:id="rId3"/>
    <sheet name="IND. SOCIAIS" sheetId="11" r:id="rId4"/>
    <sheet name="MORT." sheetId="12" r:id="rId5"/>
    <sheet name="MORBID. SUIC. HOMIC." sheetId="20" r:id="rId6"/>
    <sheet name="MORB. DOENÇAS" sheetId="21" r:id="rId7"/>
    <sheet name="7.1 Saúde" sheetId="1" r:id="rId8"/>
    <sheet name="CRIMES (2)" sheetId="22" r:id="rId9"/>
    <sheet name="CRIMES" sheetId="13" r:id="rId10"/>
    <sheet name="CRIMES - VIOLÊNCIA" sheetId="14" r:id="rId11"/>
    <sheet name="CRIMES - DROGAS" sheetId="15" r:id="rId12"/>
    <sheet name="CRIMES - MORTE" sheetId="23" r:id="rId13"/>
    <sheet name="7.2 Segurança" sheetId="2" r:id="rId14"/>
    <sheet name="DOMICÍLIOS" sheetId="16" r:id="rId15"/>
    <sheet name="7.3 Habitação" sheetId="3" r:id="rId16"/>
    <sheet name="EDUCAÇÃO" sheetId="17" r:id="rId17"/>
    <sheet name="IDEB" sheetId="18" r:id="rId18"/>
    <sheet name="EDUCAÇAO - MATRIC. CRECHE" sheetId="19" r:id="rId19"/>
    <sheet name="EDUC. REPR. ENSINO" sheetId="24" r:id="rId20"/>
    <sheet name="7.4 Educação" sheetId="4" r:id="rId21"/>
    <sheet name="CULTURA" sheetId="25" r:id="rId22"/>
    <sheet name="7.5 Cultura" sheetId="5" r:id="rId23"/>
    <sheet name="7.6 Esporte e Lazer" sheetId="6" r:id="rId24"/>
    <sheet name="EMPREGO INDUSTRIA" sheetId="26" r:id="rId25"/>
    <sheet name="EMPR. RAIS" sheetId="27" r:id="rId26"/>
    <sheet name="EMPREGO IND " sheetId="28" r:id="rId27"/>
    <sheet name="EMPREGO-  GRAU INSTR." sheetId="30" r:id="rId28"/>
    <sheet name="EMPREGO - EDUC. F." sheetId="32" r:id="rId29"/>
    <sheet name="EMPREGO EDUC.M." sheetId="33" r:id="rId30"/>
    <sheet name="EMPREGO  EDUC.S." sheetId="34" r:id="rId31"/>
    <sheet name="EMPREGO setor 1" sheetId="36" r:id="rId32"/>
    <sheet name="EMPREGO setor 2" sheetId="38" r:id="rId33"/>
    <sheet name="EMPREGO setor 3" sheetId="37" r:id="rId34"/>
    <sheet name="EMPREGO Serviços" sheetId="40" r:id="rId35"/>
    <sheet name="EMPREGOS ENSINO ADM.PUBL." sheetId="41" r:id="rId36"/>
    <sheet name="EMPREGO Sexo%" sheetId="42" r:id="rId37"/>
    <sheet name="Gráfico8" sheetId="43" r:id="rId38"/>
    <sheet name="RENDIM." sheetId="44" r:id="rId39"/>
    <sheet name="RENDIM. SETOR" sheetId="45" r:id="rId40"/>
    <sheet name="RENDIM. SETOR (2)" sheetId="46" r:id="rId41"/>
    <sheet name="7.7 Trabalho e Emprego" sheetId="7" r:id="rId42"/>
    <sheet name="7.8 Pobreza e Desigualdade" sheetId="8" r:id="rId43"/>
    <sheet name="Gráfico17" sheetId="35" r:id="rId44"/>
    <sheet name="7.9 Perfis de Vulnerabilidade d" sheetId="9" r:id="rId45"/>
    <sheet name="10. Juventude" sheetId="10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47" roundtripDataSignature="AMtx7mh1rZLMhS6dj/WqboMgMrraFTJJLA=="/>
    </ext>
  </extLst>
</workbook>
</file>

<file path=xl/calcChain.xml><?xml version="1.0" encoding="utf-8"?>
<calcChain xmlns="http://schemas.openxmlformats.org/spreadsheetml/2006/main">
  <c r="I61" i="7" l="1"/>
  <c r="G42" i="7"/>
</calcChain>
</file>

<file path=xl/sharedStrings.xml><?xml version="1.0" encoding="utf-8"?>
<sst xmlns="http://schemas.openxmlformats.org/spreadsheetml/2006/main" count="1249" uniqueCount="670">
  <si>
    <t>7.1.1</t>
  </si>
  <si>
    <t>7.1.2</t>
  </si>
  <si>
    <t>Umuarama</t>
  </si>
  <si>
    <t>Paranavaí</t>
  </si>
  <si>
    <t>Toledo</t>
  </si>
  <si>
    <t>7.1.4</t>
  </si>
  <si>
    <t>GRUPO DE IDADE</t>
  </si>
  <si>
    <t>-</t>
  </si>
  <si>
    <t>7.4.1</t>
  </si>
  <si>
    <t>Sim</t>
  </si>
  <si>
    <t>Não</t>
  </si>
  <si>
    <t>7.5.2</t>
  </si>
  <si>
    <t>MEIOS DE COMUNICAÇÃO</t>
  </si>
  <si>
    <t>JORNAL IMPRESSO LOCAL - EXISTÊNCIA</t>
  </si>
  <si>
    <t>REVISTA IMPRESSA LOCAL - EXISTÊNCIA</t>
  </si>
  <si>
    <t>RÁDIO AM LOCAL - EXISTÊNCIA</t>
  </si>
  <si>
    <t>RÁDIO FM LOCAL - EXISTÊNCIA</t>
  </si>
  <si>
    <t>RÁDIO COMUNITÁRIA - EXISTÊNCIA</t>
  </si>
  <si>
    <t>TV COMUNITÁRIA - EXISTÊNCIA</t>
  </si>
  <si>
    <t>GERADORA DE TV - EXISTÊNCIA</t>
  </si>
  <si>
    <t>PROVEDOR DE INTERNET</t>
  </si>
  <si>
    <t>CANAIS DE TV ABERTA CAPTADOS NO MUNICÍPIO</t>
  </si>
  <si>
    <t>Cinco</t>
  </si>
  <si>
    <t>Quatro</t>
  </si>
  <si>
    <t>EQUIPAMENTOS</t>
  </si>
  <si>
    <t>BIBLIOTECAS PÚBLICAS - EXISTÊNCIA</t>
  </si>
  <si>
    <t>Quantas são mantidas pela gestão municipal</t>
  </si>
  <si>
    <t>MUSEUS - EXISTÊNCIA</t>
  </si>
  <si>
    <t>Quantos são mantidos pela gestão municipal</t>
  </si>
  <si>
    <t>TEATROS OU SALAS DE ESPETÁCULOS - EXISTÊNCIA</t>
  </si>
  <si>
    <t>CENTRO CULTURAL</t>
  </si>
  <si>
    <t>ARQUIVO PÚBLICO E/OU CENTRO DE DOCUMENTAÇÃO</t>
  </si>
  <si>
    <t>ESTÁDIOS OU GINÁSIOS POLIESPORTIVOS - EXISTÊNCIA</t>
  </si>
  <si>
    <t>CENTRO DE ARTESANATO</t>
  </si>
  <si>
    <t>CINEMA - EXISTÊNCIA</t>
  </si>
  <si>
    <t>BANCA DE JORNAL - EXISTÊNCIA</t>
  </si>
  <si>
    <t>VIDEOLOCADORA - EXISTÊNCIA</t>
  </si>
  <si>
    <t>SHOPPING CENTER - EXISTÊNCIA</t>
  </si>
  <si>
    <t>LOJAS DE DISCOS, CDS, FITAS E DVDS - EXISTÊNCIA</t>
  </si>
  <si>
    <t>LIVRARIA - EXISTÊNCIA</t>
  </si>
  <si>
    <t>GALERIAS DE ARTE</t>
  </si>
  <si>
    <t>UNIDADE DE ENSINO SUPERIOR - EXISTÊNCIA</t>
  </si>
  <si>
    <t>CLUBE E ASSOCIAÇÃO RECREATIVA - EXISTÊNCIA</t>
  </si>
  <si>
    <t>LAN HOUSE - EXISTÊNCIA</t>
  </si>
  <si>
    <t>CIRCO FIXO - EXISTÊNCIA</t>
  </si>
  <si>
    <t>CONCHA ACÚSTICA - EXISTÊNCIA</t>
  </si>
  <si>
    <t>PONTO DE LEITURA - EXISTÊNCIA</t>
  </si>
  <si>
    <t>PONTO DE MEMÓRIA - EXISTÊNCIA</t>
  </si>
  <si>
    <t>NENHUM DOS ITENS RELACIONADOS</t>
  </si>
  <si>
    <t>EXISTE NO MUNICÍPIO ESPAÇO PARA CIRCO</t>
  </si>
  <si>
    <t>7.6.3</t>
  </si>
  <si>
    <t>INSTALAÇÕES ESPORTIVAS</t>
  </si>
  <si>
    <t>INSTALAÇÕES ESPORTIVAS MUNICIPAIS</t>
  </si>
  <si>
    <t>Instalação esportiva municipal - existência</t>
  </si>
  <si>
    <t>ESCOLAS DA REDE PÚBLICA MUNICIPAL</t>
  </si>
  <si>
    <t>Escolas da rede pública municipal com campo de futebol, ginásio, piscina ou pista de atletismo - existência</t>
  </si>
  <si>
    <t>7.8.1</t>
  </si>
  <si>
    <t>UMUARAMA</t>
  </si>
  <si>
    <t>PARANAVAÍ</t>
  </si>
  <si>
    <t>TOLEDO</t>
  </si>
  <si>
    <t>Densidade Demográfica (hab/km²)</t>
  </si>
  <si>
    <t>Índice de Envelhecimento (%)</t>
  </si>
  <si>
    <t>Taxa de Mortalidade Geral (mil habitantes)</t>
  </si>
  <si>
    <t>Taxa de Mortalidade Causas Selecionadas - Tuberculose (Todas as Formas) (100 mil habitantes)</t>
  </si>
  <si>
    <t>Taxa de Mortalidade Causas Selecionadas - Doença pelo Vírus da Imunodeficiência Humana (HIV) (100 mil habitantes)</t>
  </si>
  <si>
    <t>Proporção de Idosos na População (%)</t>
  </si>
  <si>
    <t>Taxa de Mortalidade Causas Selecionadas - Infecção por Coronavírus (100 mil habitantes)</t>
  </si>
  <si>
    <t>Taxa de Mortalidade Causas Selecionadas - Neoplasias Malignas (100 mil habitantes)</t>
  </si>
  <si>
    <t>Taxa de Mortalidade Causas Selecionadas - Diabetes Mellitus (Todos os Tipos) (100 mil habitantes)</t>
  </si>
  <si>
    <t>Taxa de Mortalidade Causas Selecionadas - Infarto Agudo do Miocárdio (IAM) (100 mil habitantes)</t>
  </si>
  <si>
    <t>Taxa de Mortalidade Causas Selecionadas - Doenças Cerebrovasculares (AVC / AVE) (100 mil habitantes)</t>
  </si>
  <si>
    <t>Taxa de Mortalidade Causas Externas - Acidentes de Trânsito (Transporte) (100 mil habitantes)</t>
  </si>
  <si>
    <t>Taxa de Mortalidade Causas Externas - Outras Causas Externas de Lesões Acidentais (Outros Acidentes) (100 mil habitantes)</t>
  </si>
  <si>
    <t>Taxa de Mortalidade Causas Externas - Lesões Autoprovocadas Intencionalmente (Suicídios) (100 mil habitantes)</t>
  </si>
  <si>
    <t>Taxa de Mortalidade Causas Externas - Agressões (Homicídios) (100 mil habitantes)</t>
  </si>
  <si>
    <t>Acidentes de Trânsito - Total</t>
  </si>
  <si>
    <t>Armas de Fogo Apreendidas</t>
  </si>
  <si>
    <t>Crimes de Ameaça</t>
  </si>
  <si>
    <t>Crimes de Estelionato</t>
  </si>
  <si>
    <t>Crimes de Estupro</t>
  </si>
  <si>
    <t>Crimes de Furto</t>
  </si>
  <si>
    <t>Crimes de Lesão Corporal</t>
  </si>
  <si>
    <t>Crimes de Roubo</t>
  </si>
  <si>
    <t>Furtos de Veículos</t>
  </si>
  <si>
    <t>Ocorrências Envolvendo Tráfico de Drogas</t>
  </si>
  <si>
    <t>Ocorrências Envolvendo Uso/Consumo de Drogas</t>
  </si>
  <si>
    <t>Perturbação do Sossego/Tranquilidade</t>
  </si>
  <si>
    <t>Roubos de Veículos</t>
  </si>
  <si>
    <t>Vítimas de Homicídio Doloso</t>
  </si>
  <si>
    <t>Vítimas de Roubo com Resultado de Morte (Latrocínio)</t>
  </si>
  <si>
    <t>Vítimas de Lesão Corporal com Resultado de Morte</t>
  </si>
  <si>
    <t>Vítimas de Feminicídio</t>
  </si>
  <si>
    <t>Vítimas de Homicídio Doloso no Trânsito</t>
  </si>
  <si>
    <t>Violência Contra a Mulher</t>
  </si>
  <si>
    <t>Violência Doméstica</t>
  </si>
  <si>
    <t>Violência Doméstica Contra a Mulher</t>
  </si>
  <si>
    <t>Violência Sexual</t>
  </si>
  <si>
    <t>Domicílios - Total</t>
  </si>
  <si>
    <t>Domicílios - Particulares</t>
  </si>
  <si>
    <t>Domicílios - Particulares Ocupados</t>
  </si>
  <si>
    <t>Domicílios - Particulares Não Ocupados</t>
  </si>
  <si>
    <t>Domicílios - Particulares Não Ocupados, de Uso Ocasional</t>
  </si>
  <si>
    <t>Domicílios - Particulares Não Ocupados, Fechados</t>
  </si>
  <si>
    <t>Domicílios - Particulares Não Ocupados, Vagos</t>
  </si>
  <si>
    <t>Domicílios - Coletivos</t>
  </si>
  <si>
    <t>Domicílios Urbano - Total</t>
  </si>
  <si>
    <t>Domicílios Urbano - Particulares</t>
  </si>
  <si>
    <t>Domicílios Urbano - Particulares Ocupados</t>
  </si>
  <si>
    <t>Domicílios Urbano - Particulares Não Ocupados</t>
  </si>
  <si>
    <t>Domicílios Urbano - Particulares Não Ocupados, de Uso Ocasional</t>
  </si>
  <si>
    <t>Domicílios Urbano - Particulares Não Ocupados, Fechados</t>
  </si>
  <si>
    <t>Domicílios Urbano - Particulares Não Ocupados, Vagos</t>
  </si>
  <si>
    <t>Domicílios Urbano - Coletivos</t>
  </si>
  <si>
    <t>Domicílios Rural - Total</t>
  </si>
  <si>
    <t>Domicílios Rural - Particulares</t>
  </si>
  <si>
    <t>Domicílios Rural - Particulares Ocupados</t>
  </si>
  <si>
    <t>Domicílios Rural - Particulares Não Ocupados</t>
  </si>
  <si>
    <t>Domicílios Rural - Particulares Não Ocupados, de Uso Ocasional</t>
  </si>
  <si>
    <t>Domicílios Rural - Particulares Não Ocupados, Fechados</t>
  </si>
  <si>
    <t>Domicílios Rural - Particulares Não Ocupados, Vagos</t>
  </si>
  <si>
    <t>Domicílios Rural - Coletivos</t>
  </si>
  <si>
    <t>Domicílios Particulares Permanentes - Total</t>
  </si>
  <si>
    <t>Domicílios Particulares Permanentes - Próprio</t>
  </si>
  <si>
    <t>Domicílios Particulares Permanentes - Alugado</t>
  </si>
  <si>
    <t>Domicílios Particulares Permanentes - Cedido</t>
  </si>
  <si>
    <t>Domicílios Particulares Permanentes - Outra Condição</t>
  </si>
  <si>
    <t>Domicílios Particulares Permanentes - Famílias - Total</t>
  </si>
  <si>
    <t>Domicílios Particulares Permanentes - Famílias - Até Duas Pessoas</t>
  </si>
  <si>
    <t>Domicílios Particulares Permanentes - Famílias - Três Pessoas</t>
  </si>
  <si>
    <t>Domicílios Particulares Permanentes - Famílias - Quatro Pessoas</t>
  </si>
  <si>
    <t>Domicílios Particulares Permanentes - Famílias - Cinco Pessoas</t>
  </si>
  <si>
    <t>Domicílios Particulares Permanentes - Famílias - Seis Pessoas ou mais</t>
  </si>
  <si>
    <t>Domicílios Particulares Permanentes - Um Cômodo</t>
  </si>
  <si>
    <t>Domicílios Particulares Permanentes - Dois Cômodos</t>
  </si>
  <si>
    <t>Domicílios Particulares Permanentes - Três Cômodos</t>
  </si>
  <si>
    <t>Domicílios Particulares Permanentes - Quatro Cômodos</t>
  </si>
  <si>
    <t>Domicílios Particulares Permanentes - Cinco Cômodos</t>
  </si>
  <si>
    <t>Domicílios Particulares Permanentes - Seis Cômodos</t>
  </si>
  <si>
    <t>Domicílios Particulares Permanentes - Sete Cômodos</t>
  </si>
  <si>
    <t>Domicílios Particulares Permanentes - Oito Cômodos</t>
  </si>
  <si>
    <t>Domicílios Particulares Permanentes - Nove Cômodos</t>
  </si>
  <si>
    <t>Domicílios Particulares Permanentes - Dez Cômodos ou mais</t>
  </si>
  <si>
    <t>Domicílios Particulares Permanentes - Um Dormitório</t>
  </si>
  <si>
    <t>Domicílios Particulares Permanentes - Dois Dormitórios</t>
  </si>
  <si>
    <t>Domicílios Particulares Permanentes - Três Dormitórios</t>
  </si>
  <si>
    <t>Domicílios Particulares Permanentes - Quatro Dormitórios</t>
  </si>
  <si>
    <t>Domicílios Particulares Permanentes - Cinco Dormitórios ou mais</t>
  </si>
  <si>
    <t>Domicílios Particulares Permanentes - Um Morador por Dormitório</t>
  </si>
  <si>
    <t>Domicílios Particulares Permanentes - Dois Moradores por Dormitório</t>
  </si>
  <si>
    <t>Domicílios Particulares Permanentes - Três Moradores por Dormitório</t>
  </si>
  <si>
    <t>Domicílios Particulares Permanentes - Mais de Três Moradores por Dormitório</t>
  </si>
  <si>
    <t>Domicílios Particulares Permanentes - Bens Duráveis - Rádio</t>
  </si>
  <si>
    <t>Domicílios Particulares Permanentes - Bens Duráveis - Televisão</t>
  </si>
  <si>
    <t>Domicílios Particulares Permanentes - Bens Duráveis - Máquina de Lavar Roupa</t>
  </si>
  <si>
    <t>Domicílios Particulares Permanentes - Bens Duráveis - Geladeira</t>
  </si>
  <si>
    <t>Domicílios Particulares Permanentes - Bens Duráveis - Telefone Celular</t>
  </si>
  <si>
    <t>Domicílios Particulares Permanentes - Bens Duráveis - Telefone Fixo</t>
  </si>
  <si>
    <t>Domicílios Particulares Permanentes - Bens Duráveis - Microcomputador</t>
  </si>
  <si>
    <t>Domicílios Particulares Permanentes - Bens Duráveis - Microcomputador - Com Acesso à Internet</t>
  </si>
  <si>
    <t>Domicílios Particulares Permanentes - Bens Duráveis - Motocicleta para uso Particular</t>
  </si>
  <si>
    <t>Domicílios Particulares Permanentes - Bens Duráveis - Automóvel para uso Particular</t>
  </si>
  <si>
    <t>Domicílios Particulares Permanentes - Abastecimento de Água - Tinham Água Canalizada</t>
  </si>
  <si>
    <t>Domicílios Particulares Permanentes - Abastecimento de Água - Tinham Água Canalizada - Rede Geral de Distribuição</t>
  </si>
  <si>
    <t>Domicílios Particulares Permanentes - Abastecimento de Água - Tinham Água Canalizada - Poço ou Nascente</t>
  </si>
  <si>
    <t>Domicílios Particulares Permanentes - Abastecimento de Água - Tinham Água Canalizada - Outra Forma de Abastecimento</t>
  </si>
  <si>
    <t>Domicílios Particulares Permanentes - Abastecimento de Água - Não Tinham Água Canalizada</t>
  </si>
  <si>
    <t>Domicílios Particulares Permanentes - Esgotamento Sanitário - Tinham Banheiro ou Sanitário</t>
  </si>
  <si>
    <t>Domicílios Particulares Permanentes - Esgotamento Sanitário - Tinham Banheiro ou Sanitário - Rede Geral de Esgoto ou Pluvial</t>
  </si>
  <si>
    <t>Domicílios Particulares Permanentes - Esgotamento Sanitário - Tinham Banheiro ou Sanitário - Fossa Séptica</t>
  </si>
  <si>
    <t>Domicílios Particulares Permanentes - Esgotamento Sanitário - Tinham Banheiro ou Sanitário - Outro Escoadouro</t>
  </si>
  <si>
    <t>Domicílios Particulares Permanentes - Esgotamento Sanitário - Não Tinham Banheiro ou Sanitário</t>
  </si>
  <si>
    <t>Domicílios Particulares Permanentes - Destino do Lixo - Coletado</t>
  </si>
  <si>
    <t>Domicílios Particulares Permanentes - Destino do Lixo - Coletado Diretamente</t>
  </si>
  <si>
    <t>Domicílios Particulares Permanentes - Destino do Lixo - Coletado Indiretamente</t>
  </si>
  <si>
    <t>Domicílios Particulares Permanentes - Destino do Lixo - Outro</t>
  </si>
  <si>
    <t>Domicílios Particulares Permanentes - Energia Elétrica - Tinham</t>
  </si>
  <si>
    <t>Domicílios Particulares Permanentes - Energia Elétrica - Tinham - Companhia Distribuidora</t>
  </si>
  <si>
    <t>Domicílios Particulares Permanentes - Energia Elétrica - Tinham - Outra Fonte</t>
  </si>
  <si>
    <t>Domicílios Particulares Permanentes - Energia Elétrica - Não Tinham</t>
  </si>
  <si>
    <t>Domicílios Particulares Permanentes - Rendimento Mensal Domiciliar de até 1 Salário Mínimo</t>
  </si>
  <si>
    <t>Domicílios Particulares Permanentes - Rendimento Mensal Domiciliar de mais de 1 a 2 Salários Mínimos</t>
  </si>
  <si>
    <t>Domicílios Particulares Permanentes - Rendimento Mensal Domiciliar de mais de 2 a 3 Salários Mínimos</t>
  </si>
  <si>
    <t>Domicílios Particulares Permanentes - Rendimento Mensal Domiciliar de mais de 3 a 5 Salários Mínimos</t>
  </si>
  <si>
    <t>Domicílios Particulares Permanentes - Rendimento Mensal Domiciliar de mais de 5 a 10 Salários Mínimos</t>
  </si>
  <si>
    <t>Domicílios Particulares Permanentes - Rendimento Mensal Domiciliar de mais de 10 a 20 Salários Mínimos</t>
  </si>
  <si>
    <t>Domicílios Particulares Permanentes - Rendimento Mensal Domiciliar de mais de 20 Salários Mínimos</t>
  </si>
  <si>
    <t>Domicílios Particulares Permanentes - Rendimento Mensal Domiciliar - Sem Rendimento</t>
  </si>
  <si>
    <t>Matrículas na Educação Básica - Total</t>
  </si>
  <si>
    <t>Matrículas na Educação Básica - Rede Federal</t>
  </si>
  <si>
    <t>Matrículas na Educação Básica - Rede Estadual</t>
  </si>
  <si>
    <t>Matrículas na Educação Básica - Rede Municipal</t>
  </si>
  <si>
    <t>Matrículas na Educação Básica - Rede Particular</t>
  </si>
  <si>
    <t>Matrículas na Educação Infantil - Total</t>
  </si>
  <si>
    <t>Matrículas na Educação Infantil - Rede Federal</t>
  </si>
  <si>
    <t>Matrículas na Educação Infantil - Rede Estadual</t>
  </si>
  <si>
    <t>Matrículas na Educação Infantil - Rede Municipal</t>
  </si>
  <si>
    <t>Matrículas na Educação Infantil - Rede Particular</t>
  </si>
  <si>
    <t>Matrículas na Creche - Total</t>
  </si>
  <si>
    <t>Matrículas na Creche - Rede Federal</t>
  </si>
  <si>
    <t>Matrículas na Creche - Rede Estadual</t>
  </si>
  <si>
    <t>Matrículas na Creche - Rede Municipal</t>
  </si>
  <si>
    <t>Matrículas na Creche - Rede Particular</t>
  </si>
  <si>
    <t>Matrículas na Pré-Escola - Total</t>
  </si>
  <si>
    <t>Matrículas na Pré-Escola - Rede Federal</t>
  </si>
  <si>
    <t>Matrículas na Pré-Escola - Rede Estadual</t>
  </si>
  <si>
    <t>Matrículas na Pré-Escola - Rede Municipal</t>
  </si>
  <si>
    <t>Matrículas na Pré-Escola - Rede Particular</t>
  </si>
  <si>
    <t>Matrículas no Ensino Fundamental - Total</t>
  </si>
  <si>
    <t>Matrículas no Ensino Fundamental - Rede Federal</t>
  </si>
  <si>
    <t>Matrículas no Ensino Fundamental - Rede Estadual</t>
  </si>
  <si>
    <t>Matrículas no Ensino Fundamental - Rede Municipal</t>
  </si>
  <si>
    <t>Matrículas no Ensino Fundamental - Rede Particular</t>
  </si>
  <si>
    <t>Matrículas no Ensino Médio - Total</t>
  </si>
  <si>
    <t>Matrículas no Ensino Médio - Rede Federal</t>
  </si>
  <si>
    <t>Matrículas no Ensino Médio - Rede Estadual</t>
  </si>
  <si>
    <t>Matrículas no Ensino Médio - Rede Municipal</t>
  </si>
  <si>
    <t>Matrículas no Ensino Médio - Rede Particular</t>
  </si>
  <si>
    <t>Matrículas na Educação Profissional - Total</t>
  </si>
  <si>
    <t>Matrículas na Educação Profissional - Rede Federal</t>
  </si>
  <si>
    <t>Matrículas na Educação Profissional - Rede Estadual</t>
  </si>
  <si>
    <t>Matrículas na Educação Profissional - Rede Municipal</t>
  </si>
  <si>
    <t>Matrículas na Educação Profissional - Rede Particular</t>
  </si>
  <si>
    <t>Matrículas na Educação Especial - Classes Exclusivas - Total</t>
  </si>
  <si>
    <t>Matrículas na Educação Especial - Classes Exclusivas - Rede Federal</t>
  </si>
  <si>
    <t>Matrículas na Educação Especial - Classes Exclusivas - Rede Estadual</t>
  </si>
  <si>
    <t>Matrículas na Educação Especial - Classes Exclusivas - Rede Municipal</t>
  </si>
  <si>
    <t>Matrículas na Educação Especial - Classes Exclusivas - Rede Particular</t>
  </si>
  <si>
    <t>Matrículas na Educação de Jovens e Adultos (EJA) - Total</t>
  </si>
  <si>
    <t>Matrículas na Educação de Jovens e Adultos (EJA) - Rede Federal</t>
  </si>
  <si>
    <t>Matrículas na Educação de Jovens e Adultos (EJA) - Rede Estadual</t>
  </si>
  <si>
    <t>Matrículas na Educação de Jovens e Adultos (EJA) - Rede Municipal</t>
  </si>
  <si>
    <t>Matrículas na Educação de Jovens e Adultos (EJA) - Rede Particular</t>
  </si>
  <si>
    <t>Matrículas na EJA, no Ensino Fundamental - Total</t>
  </si>
  <si>
    <t>Matrículas na EJA, no Ensino Fundamental - Rede Federal</t>
  </si>
  <si>
    <t>Matrículas na EJA, no Ensino Fundamental - Rede Estadual</t>
  </si>
  <si>
    <t>Matrículas na EJA, no Ensino Fundamental - Rede Municipal</t>
  </si>
  <si>
    <t>Matrículas na EJA, no Ensino Fundamental - Rede Particular</t>
  </si>
  <si>
    <t>Matrículas na EJA, no Ensino Médio - Total</t>
  </si>
  <si>
    <t>Matrículas na EJA, no Ensino Médio - Rede Federal</t>
  </si>
  <si>
    <t>Matrículas na EJA, no Ensino Médio - Rede Estadual</t>
  </si>
  <si>
    <t>Matrículas na EJA, no Ensino Médio - Rede Municipal</t>
  </si>
  <si>
    <t>Matrículas na EJA, no Ensino Médio - Rede Particular</t>
  </si>
  <si>
    <t>Docentes na Educação Básica - Total</t>
  </si>
  <si>
    <t>Docentes na Educação Básica - Rede Federal</t>
  </si>
  <si>
    <t>Docentes na Educação Básica - Rede Estadual</t>
  </si>
  <si>
    <t>Docentes na Educação Básica - Rede Municipal</t>
  </si>
  <si>
    <t>Docentes na Educação Básica - Rede Particular</t>
  </si>
  <si>
    <t>Docentes na Educação Infantil - Total</t>
  </si>
  <si>
    <t>Docentes na Educação Infantil - Rede Federal</t>
  </si>
  <si>
    <t>Docentes na Educação Infantil - Rede Estadual</t>
  </si>
  <si>
    <t>Docentes na Educação Infantil - Rede Municipal</t>
  </si>
  <si>
    <t>Docentes na Educação Infantil - Rede Particular</t>
  </si>
  <si>
    <t>Docentes na Creche - Total</t>
  </si>
  <si>
    <t>Docentes na Creche - Rede Federal</t>
  </si>
  <si>
    <t>Docentes na Creche - Rede Estadual</t>
  </si>
  <si>
    <t>Docentes na Creche - Rede Municipal</t>
  </si>
  <si>
    <t>Docentes na Creche - Rede Particular</t>
  </si>
  <si>
    <t>Docentes na Pré-Escola - Total</t>
  </si>
  <si>
    <t>Docentes na Pré-Escola - Rede Federal</t>
  </si>
  <si>
    <t>Docentes na Pré-Escola - Rede Estadual</t>
  </si>
  <si>
    <t>Docentes na Pré-Escola - Rede Municipal</t>
  </si>
  <si>
    <t>Docentes na Pré-Escola - Rede Particular</t>
  </si>
  <si>
    <t>Docentes no Ensino Fundamental - Total</t>
  </si>
  <si>
    <t>Docentes no Ensino Fundamental - Rede Federal</t>
  </si>
  <si>
    <t>Docentes no Ensino Fundamental - Rede Estadual</t>
  </si>
  <si>
    <t>Docentes no Ensino Fundamental - Rede Municipal</t>
  </si>
  <si>
    <t>Docentes no Ensino Fundamental - Rede Particular</t>
  </si>
  <si>
    <t>Docentes no Ensino Médio - Total</t>
  </si>
  <si>
    <t>Docentes no Ensino Médio - Rede Federal</t>
  </si>
  <si>
    <t>Docentes no Ensino Médio - Rede Estadual</t>
  </si>
  <si>
    <t>Docentes no Ensino Médio - Rede Municipal</t>
  </si>
  <si>
    <t>Docentes no Ensino Médio - Rede Particular</t>
  </si>
  <si>
    <t>Docentes na Educação Profissional - Total</t>
  </si>
  <si>
    <t>Docentes na Educação Profissional - Rede Federal</t>
  </si>
  <si>
    <t>Docentes na Educação Profissional - Rede Estadual</t>
  </si>
  <si>
    <t>Docentes na Educação Profissional - Rede Municipal</t>
  </si>
  <si>
    <t>Docentes na Educação Profissional - Rede Particular</t>
  </si>
  <si>
    <t>Docentes na Educação Especial - Classes Exclusivas - Total</t>
  </si>
  <si>
    <t>Docentes na Educação Especial - Classes Exclusivas - Rede Federal</t>
  </si>
  <si>
    <t>Docentes na Educação Especial - Classes Exclusivas - Rede Estadual</t>
  </si>
  <si>
    <t>Docentes na Educação Especial - Classes Exclusivas - Rede Municipal</t>
  </si>
  <si>
    <t>Docentes na Educação Especial - Classes Exclusivas - Rede Particular</t>
  </si>
  <si>
    <t>Docentes na Educação de Jovens e Adultos (EJA) - Total</t>
  </si>
  <si>
    <t>Docentes na Educação de Jovens e Adultos (EJA) - Rede Federal</t>
  </si>
  <si>
    <t>Docentes na Educação de Jovens e Adultos (EJA) - Rede Estadual</t>
  </si>
  <si>
    <t>Docentes na Educação de Jovens e Adultos (EJA) - Rede Municipal</t>
  </si>
  <si>
    <t>Docentes na Educação de Jovens e Adultos (EJA) - Rede Particular</t>
  </si>
  <si>
    <t>Docentes na EJA, no Ensino Fundamental - Total</t>
  </si>
  <si>
    <t>Docentes na EJA, no Ensino Fundamental - Rede Federal</t>
  </si>
  <si>
    <t>Docentes na EJA, no Ensino Fundamental - Rede Estadual</t>
  </si>
  <si>
    <t>Docentes na EJA, no Ensino Fundamental - Rede Municipal</t>
  </si>
  <si>
    <t>Docentes na EJA, no Ensino Fundamental - Rede Particular</t>
  </si>
  <si>
    <t>Docentes na EJA, no Ensino Médio - Total</t>
  </si>
  <si>
    <t>Docentes na EJA, no Ensino Médio - Rede Federal</t>
  </si>
  <si>
    <t>Docentes na EJA, no Ensino Médio - Rede Estadual</t>
  </si>
  <si>
    <t>Docentes na EJA, no Ensino Médio - Rede Municipal</t>
  </si>
  <si>
    <t>Docentes na EJA, no Ensino Médio - Rede Particular</t>
  </si>
  <si>
    <t>Estabelecimentos de Ensino na Educação Básica - Total</t>
  </si>
  <si>
    <t>Estabelecimentos de Ensino na Educação Básica - Rede Federal</t>
  </si>
  <si>
    <t>Estabelecimentos de Ensino na Educação Básica - Rede Estadual</t>
  </si>
  <si>
    <t>Estabelecimentos de Ensino na Educação Básica - Rede Municipal</t>
  </si>
  <si>
    <t>Estabelecimentos de Ensino na Educação Básica - Rede Particular</t>
  </si>
  <si>
    <t>Estabelecimentos de Ensino na Educação Infantil - Total</t>
  </si>
  <si>
    <t>Estabelecimentos de Ensino na Educação Infantil - Rede Federal</t>
  </si>
  <si>
    <t>Estabelecimentos de Ensino na Educação Infantil - Rede Estadual</t>
  </si>
  <si>
    <t>Estabelecimentos de Ensino na Educação Infantil - Rede Municipal</t>
  </si>
  <si>
    <t>Estabelecimentos de Ensino na Educação Infantil - Rede Particular</t>
  </si>
  <si>
    <t>Estabelecimentos de Ensino com Creche - Total</t>
  </si>
  <si>
    <t>Estabelecimentos de Ensino com Creche - Rede Federal</t>
  </si>
  <si>
    <t>Estabelecimentos de Ensino com Creche - Rede Estadual</t>
  </si>
  <si>
    <t>Estabelecimentos de Ensino com Creche - Rede Municipal</t>
  </si>
  <si>
    <t>Estabelecimentos de Ensino com Creche - Rede Particular</t>
  </si>
  <si>
    <t>Estabelecimentos de Ensino Pré-Escolar - Total</t>
  </si>
  <si>
    <t>Estabelecimentos de Ensino Pré-Escolar - Rede Federal</t>
  </si>
  <si>
    <t>Estabelecimentos de Ensino Pré-Escolar - Rede Estadual</t>
  </si>
  <si>
    <t>Estabelecimentos de Ensino Pré-Escolar - Rede Municipal</t>
  </si>
  <si>
    <t>Estabelecimentos de Ensino Pré-Escolar - Rede Particular</t>
  </si>
  <si>
    <t>Estabelecimentos de Ensino Fundamental - Total</t>
  </si>
  <si>
    <t>Estabelecimentos de Ensino Fundamental - Rede Federal</t>
  </si>
  <si>
    <t>Estabelecimentos de Ensino Fundamental - Rede Estadual</t>
  </si>
  <si>
    <t>Estabelecimentos de Ensino Fundamental - Rede Municipal</t>
  </si>
  <si>
    <t>Estabelecimentos de Ensino Fundamental - Rede Particular</t>
  </si>
  <si>
    <t>Estabelecimentos de Ensino Médio - Total</t>
  </si>
  <si>
    <t>Estabelecimentos de Ensino Médio - Rede Federal</t>
  </si>
  <si>
    <t>Estabelecimentos de Ensino Médio - Rede Estadual</t>
  </si>
  <si>
    <t>Estabelecimentos de Ensino Médio - Rede Municipal</t>
  </si>
  <si>
    <t>Estabelecimentos de Ensino Médio - Rede Particular</t>
  </si>
  <si>
    <t>Estabelecimentos de Ensino com Educação Profissional - Total</t>
  </si>
  <si>
    <t>Estabelecimentos de Ensino com Educação Profissional - Rede Federal</t>
  </si>
  <si>
    <t>Estabelecimentos de Ensino com Educação Profissional - Rede Estadual</t>
  </si>
  <si>
    <t>Estabelecimentos de Ensino com Educação Profissional - Rede Municipal</t>
  </si>
  <si>
    <t>Estabelecimentos de Ensino com Educação Profissional - Rede Particular</t>
  </si>
  <si>
    <t>Estabelecimentos de Ensino com Educação Especial - Classes Exclusivas - Total</t>
  </si>
  <si>
    <t>Estabelecimentos de Ensino com Educação Especial - Classes Exclusivas - Rede Federal</t>
  </si>
  <si>
    <t>Estabelecimentos de Ensino com Educação Especial - Classes Exclusivas - Rede Estadual</t>
  </si>
  <si>
    <t>Estabelecimentos de Ensino com Educação Especial - Classes Exclusivas - Rede Municipal</t>
  </si>
  <si>
    <t>Estabelecimentos de Ensino com Educação Especial - Classes Exclusivas - Rede Particular</t>
  </si>
  <si>
    <t>Estabelecimentos de Ensino com Educação de Jovens e Adultos (EJA) - Total</t>
  </si>
  <si>
    <t>Estabelecimentos de Ensino com Educação de Jovens e Adultos (EJA) - Rede Federal</t>
  </si>
  <si>
    <t>Estabelecimentos de Ensino com Educação de Jovens e Adultos (EJA) - Rede Estadual</t>
  </si>
  <si>
    <t>Estabelecimentos de Ensino com Educação de Jovens e Adultos (EJA) - Rede Municipal</t>
  </si>
  <si>
    <t>Estabelecimentos de Ensino com Educação de Jovens e Adultos (EJA) - Rede Particular</t>
  </si>
  <si>
    <t>Estabelecimentos de Ensino na EJA, no Ensino Fundamental - Total</t>
  </si>
  <si>
    <t>Estabelecimentos de Ensino na EJA, no Ensino Fundamental - Rede Federal</t>
  </si>
  <si>
    <t>Estabelecimentos de Ensino na EJA, no Ensino Fundamental - Rede Estadual</t>
  </si>
  <si>
    <t>Estabelecimentos de Ensino na EJA, no Ensino Fundamental - Rede Municipal</t>
  </si>
  <si>
    <t>Estabelecimentos de Ensino na EJA, no Ensino Fundamental - Rede Particular</t>
  </si>
  <si>
    <t>Estabelecimentos de Ensino na EJA, no Ensino Médio - Total</t>
  </si>
  <si>
    <t>Estabelecimentos de Ensino na EJA, no Ensino Médio - Rede Federal</t>
  </si>
  <si>
    <t>Estabelecimentos de Ensino na EJA, no Ensino Médio - Rede Estadual</t>
  </si>
  <si>
    <t>Estabelecimentos de Ensino na EJA, no Ensino Médio - Rede Municipal</t>
  </si>
  <si>
    <t>Estabelecimentos de Ensino na EJA, no Ensino Médio - Rede Particular</t>
  </si>
  <si>
    <t>Fontes e Notas</t>
  </si>
  <si>
    <t>Percentual de Escolas que Possuem Microcomputadores, no Ensino Fundamental (%)</t>
  </si>
  <si>
    <t>Percentual de Escolas que Possuem Microcomputadores, no Ensino Médio (%)</t>
  </si>
  <si>
    <t>Percentual de Escolas com Acesso à Internet, no Ensino Fundamental (%)</t>
  </si>
  <si>
    <t>Percentual de Escolas com Acesso à Internet, no Ensino Médio (%)</t>
  </si>
  <si>
    <t>IDEB - Ensino Fundamental - Anos Iniciais - Rede Municipal</t>
  </si>
  <si>
    <t>IDEB - Ensino Fundamental - Anos Iniciais - Rede Estadual</t>
  </si>
  <si>
    <t>IDEB - Ensino Fundamental - Anos Iniciais - Rede Pública</t>
  </si>
  <si>
    <t>IDEB - Ensino Fundamental - Anos Finais - Rede Municipal</t>
  </si>
  <si>
    <t>IDEB - Ensino Fundamental - Anos Finais - Rede Estadual</t>
  </si>
  <si>
    <t>IDEB - Ensino Fundamental - Anos Finais - Rede Federal</t>
  </si>
  <si>
    <t>IDEB - Ensino Fundamental - Anos Finais - Rede Pública</t>
  </si>
  <si>
    <t>IDEB - Ensino Médio - Rede Estadual</t>
  </si>
  <si>
    <t>IDEB - Ensino Médio - Rede Federal</t>
  </si>
  <si>
    <t>*</t>
  </si>
  <si>
    <t>IDEB - Ensino Médio - Rede Pública</t>
  </si>
  <si>
    <t>IDEB Meta Projetada - Ensino Fundamental - Anos Iniciais - Rede Municipal</t>
  </si>
  <si>
    <t>IDEB Meta Projetada - Ensino Fundamental - Anos Iniciais - Rede Estadual</t>
  </si>
  <si>
    <t>IDEB Meta Projetada - Ensino Fundamental - Anos Iniciais - Rede Pública</t>
  </si>
  <si>
    <t>IDEB Meta Projetada - Ensino Fundamental - Anos Finais - Rede Municipal</t>
  </si>
  <si>
    <t>IDEB Meta Projetada - Ensino Fundamental - Anos Finais - Rede Estadual</t>
  </si>
  <si>
    <t>IDEB Meta Projetada - Ensino Fundamental - Anos Finais - Rede Federal</t>
  </si>
  <si>
    <t>IDEB Meta Projetada - Ensino Fundamental - Anos Finais - Rede Pública</t>
  </si>
  <si>
    <t>IDEB Meta Projetada - Ensino Médio - Rede Estadual</t>
  </si>
  <si>
    <t>IDEB Meta Projetada - Ensino Médio - Rede Federal</t>
  </si>
  <si>
    <t>IDEB Meta Projetada - Ensino Médio - Rede Pública</t>
  </si>
  <si>
    <t>Taxa de Analfabetismo de 15 anos ou mais (%)</t>
  </si>
  <si>
    <t>Taxa de Analfabetismo de 15 a 19 anos (%)</t>
  </si>
  <si>
    <t>Taxa de Analfabetismo de 20 a 24 anos (%)</t>
  </si>
  <si>
    <t>Taxa de Analfabetismo de 25 a 29 anos (%)</t>
  </si>
  <si>
    <t>Taxa de Analfabetismo de 30 a 39 anos (%)</t>
  </si>
  <si>
    <t>Taxa de Analfabetismo de 40 a 49 anos (%)</t>
  </si>
  <si>
    <t>Taxa de Analfabetismo de 50 anos e mais (%)</t>
  </si>
  <si>
    <t>Taxa de Aprovação no Ensino Fundamental (%)</t>
  </si>
  <si>
    <t>Taxa de Aprovação no Ensino Fundamental - Anos Iniciais (%)</t>
  </si>
  <si>
    <t>Taxa de Aprovação no Ensino Fundamental - Anos Finais (%)</t>
  </si>
  <si>
    <t>Taxa de Aprovação no Ensino Médio (%)</t>
  </si>
  <si>
    <t>Taxa de Reprovação no Ensino Fundamental (%)</t>
  </si>
  <si>
    <t>Taxa de Reprovação no Ensino Fundamental - Anos Iniciais (%)</t>
  </si>
  <si>
    <t>Taxa de Reprovação no Ensino Fundamental - Anos Finais (%)</t>
  </si>
  <si>
    <t>Taxa de Reprovação no Ensino Médio (%)</t>
  </si>
  <si>
    <t>Taxa de Abandono no Ensino Fundamental (%)</t>
  </si>
  <si>
    <t>Taxa de Abandono no Ensino Fundamental - Anos Iniciais (%)</t>
  </si>
  <si>
    <t>Taxa de Abandono no Ensino Fundamental - Anos Finais (%)</t>
  </si>
  <si>
    <t>Taxa de Abandono no Ensino Médio (%)</t>
  </si>
  <si>
    <t>Taxa de Distorção Idade Série no Ensino Fundamental (%)</t>
  </si>
  <si>
    <t>Taxa de Distorção Idade Série no Ensino Fundamental - Anos Iniciais (%)</t>
  </si>
  <si>
    <t>Taxa de Distorção Idade Série no Ensino Fundamental - Anos Finais (%)</t>
  </si>
  <si>
    <t>Taxa de Distorção Idade Série no Ensino Médio (%)</t>
  </si>
  <si>
    <t>Bibliotecas Públicas Municipais</t>
  </si>
  <si>
    <t>Bibliotecas Cidadãs</t>
  </si>
  <si>
    <t>Casas da Leitura e/ou Casas de Memória</t>
  </si>
  <si>
    <t>Equipamentos Culturais - Total</t>
  </si>
  <si>
    <t>Equipamentos Culturais - Anfiteatro</t>
  </si>
  <si>
    <t>Equipamentos Culturais - Arquivo</t>
  </si>
  <si>
    <t>Equipamentos Culturais - Ateliê / Estúdio</t>
  </si>
  <si>
    <t>Equipamentos Culturais - Auditório</t>
  </si>
  <si>
    <t>Equipamentos Culturais - Biblioteca</t>
  </si>
  <si>
    <t>Equipamentos Culturais - Centro Comunitário / Associações</t>
  </si>
  <si>
    <t>Equipamentos Culturais - Centro Cultural / Casa de Cultura</t>
  </si>
  <si>
    <t>Equipamentos Culturais - Centro de Documentação e Pesquisa</t>
  </si>
  <si>
    <t>Equipamentos Culturais - Cine Teatro</t>
  </si>
  <si>
    <t>Equipamentos Culturais - Cinema</t>
  </si>
  <si>
    <t>Equipamentos Culturais - Circo</t>
  </si>
  <si>
    <t>Equipamentos Culturais - Concha Acústica</t>
  </si>
  <si>
    <t>Equipamentos Culturais - Coreto</t>
  </si>
  <si>
    <t>Equipamentos Culturais - Galeria de Arte</t>
  </si>
  <si>
    <t>Equipamentos Culturais - Livraria</t>
  </si>
  <si>
    <t>Equipamentos Culturais - Museu</t>
  </si>
  <si>
    <t>Equipamentos Culturais - Sala de Exposição</t>
  </si>
  <si>
    <t>Equipamentos Culturais - Salão para Convenção</t>
  </si>
  <si>
    <t>Equipamentos Culturais - Teatro</t>
  </si>
  <si>
    <t>Equipamentos Culturais - Videolocadora</t>
  </si>
  <si>
    <t>Equipamentos Culturais - Outros Espaços</t>
  </si>
  <si>
    <t>Estabelecimentos (RAIS) - Total</t>
  </si>
  <si>
    <t>Estabelecimentos (RAIS) - Indústria</t>
  </si>
  <si>
    <t>Estabelecimentos (RAIS) - Extração de Minerais</t>
  </si>
  <si>
    <t>Estabelecimentos (RAIS) - Indústria de Transformação</t>
  </si>
  <si>
    <t>Estabelecimentos (RAIS) - Indústria de Produtos Minerais não Metálicos</t>
  </si>
  <si>
    <t>Estabelecimentos (RAIS) - Indústria Metalúrgica</t>
  </si>
  <si>
    <t>Estabelecimentos (RAIS) - Indústria Mecânica</t>
  </si>
  <si>
    <t>Estabelecimentos (RAIS) - Indústria do Material Elétrico e de Comunicações</t>
  </si>
  <si>
    <t>Estabelecimentos (RAIS) - Indústria do Material de Transporte</t>
  </si>
  <si>
    <t>Estabelecimentos (RAIS) - Indústria da Madeira e do Mobiliário</t>
  </si>
  <si>
    <t>Estabelecimentos (RAIS) - Indústria do Papel, Papelão, Editorial e Gráfica</t>
  </si>
  <si>
    <t>Estabelecimentos (RAIS) - Indústria da Borracha, do Fumo, de Couros, Peles e Produtos Similares e Indústria Diversa</t>
  </si>
  <si>
    <t>Estabelecimentos (RAIS) - Indústria Química, de Produtos Farmacêuticos, Veterinários, de Perfumaria, Sabões, Velas e Matérias Plásticas</t>
  </si>
  <si>
    <t>Estabelecimentos (RAIS) - Indústria Têxtil, do Vestuário e Artefatos de Tecidos</t>
  </si>
  <si>
    <t>Estabelecimentos (RAIS) - Indústria de Calçados</t>
  </si>
  <si>
    <t>Estabelecimentos (RAIS) - Indústria de Produtos Alimentícios, de Bebida e Álcool Etílico</t>
  </si>
  <si>
    <t>Estabelecimentos (RAIS) - Serviços Industriais de Utilidade Pública</t>
  </si>
  <si>
    <t>Estabelecimentos (RAIS) - Construção Civil</t>
  </si>
  <si>
    <t>Estabelecimentos (RAIS) - Comércio</t>
  </si>
  <si>
    <t>Estabelecimentos (RAIS) - Comércio Varejista</t>
  </si>
  <si>
    <t>Estabelecimentos (RAIS) - Comércio Atacadista</t>
  </si>
  <si>
    <t>Estabelecimentos (RAIS) - Serviços</t>
  </si>
  <si>
    <t>Estabelecimentos (RAIS) - Instituições de Crédito, Seguros e de Capitalização</t>
  </si>
  <si>
    <t>Estabelecimentos (RAIS) - Administradoras de Imóveis, Valores Mobiliários, Serviços Técnicos Profissionais, Auxiliar de Atividade Econômica</t>
  </si>
  <si>
    <t>Estabelecimentos (RAIS) - Transporte e Comunicações</t>
  </si>
  <si>
    <t>Estabelecimentos (RAIS) - Serviços de Alojamento, Alimentação, Reparo, Manutenção, Radiodifusão e Televisão</t>
  </si>
  <si>
    <t>Estabelecimentos (RAIS) - Serviços Médicos, Odontológicos e Veterinários</t>
  </si>
  <si>
    <t>Estabelecimentos (RAIS) - Ensino</t>
  </si>
  <si>
    <t>Estabelecimentos (RAIS) - Administração Pública Direta e Indireta</t>
  </si>
  <si>
    <t>Estabelecimentos (RAIS) - Agropecuária - Agricultura, Silvicultura, Criação de Animais, Extração Vegetal e Pesca</t>
  </si>
  <si>
    <t>Estabelecimentos (RAIS) - Atividade não Especificada ou Classificada</t>
  </si>
  <si>
    <t>Empregos (RAIS) - Total</t>
  </si>
  <si>
    <t>Empregos (RAIS) - Masculino</t>
  </si>
  <si>
    <t>Empregos (RAIS) - Feminino</t>
  </si>
  <si>
    <t>Empregos (RAIS) - Indústria</t>
  </si>
  <si>
    <t>Empregos (RAIS) - Extração de Minerais</t>
  </si>
  <si>
    <t>Empregos (RAIS) - Indústria de Transformação</t>
  </si>
  <si>
    <t>Empregos (RAIS) - Indústria de Produtos Minerais não Metálicos</t>
  </si>
  <si>
    <t>Empregos (RAIS) - Indústria Metalúrgica</t>
  </si>
  <si>
    <t>Empregos (RAIS) - Indústria Mecânica</t>
  </si>
  <si>
    <t>Empregos (RAIS) - Indústria do Material Elétrico e de Comunicações</t>
  </si>
  <si>
    <t>Empregos (RAIS) - Indústria do Material de Transporte</t>
  </si>
  <si>
    <t>Empregos (RAIS) - Indústria da Madeira e do Mobiliário</t>
  </si>
  <si>
    <t>Empregos (RAIS) - Indústria do Papel, Papelão, Editorial e Gráfica</t>
  </si>
  <si>
    <t>Empregos (RAIS) - Indústria da Borracha, do Fumo, de Couros, Peles e Produtos Similares e Indústria Diversa</t>
  </si>
  <si>
    <t>Empregos (RAIS) - Indústria Química, de Produtos Farmacêuticos, Veterinários, de Perfumaria, Sabões, Velas e Matérias Plásticas</t>
  </si>
  <si>
    <t>Empregos (RAIS) - Indústria Têxtil, do Vestuário e Artefatos de Tecidos</t>
  </si>
  <si>
    <t>Empregos (RAIS) - Indústria de Calçados</t>
  </si>
  <si>
    <t>Empregos (RAIS) - Indústria de Produtos Alimentícios, de Bebida e Álcool Etílico</t>
  </si>
  <si>
    <t>Empregos (RAIS) - Serviços Industriais de Utilidade Pública</t>
  </si>
  <si>
    <t>Empregos (RAIS) - Construção Civil</t>
  </si>
  <si>
    <t>Empregos (RAIS) - Comércio</t>
  </si>
  <si>
    <t>Empregos (RAIS) - Comércio Varejista</t>
  </si>
  <si>
    <t>Empregos (RAIS) - Comércio Atacadista</t>
  </si>
  <si>
    <t>Empregos (RAIS) - Serviços</t>
  </si>
  <si>
    <t>Empregos (RAIS) - Instituições de Crédito, Seguros e de Capitalização</t>
  </si>
  <si>
    <t>Empregos (RAIS) - Administradoras de Imóveis, Valores Mobiliários, Serviços Técnicos Profissionais, Auxiliar de Atividade Econômica</t>
  </si>
  <si>
    <t>Empregos (RAIS) - Transporte e Comunicações</t>
  </si>
  <si>
    <t>Empregos (RAIS) - Serviços de Alojamento, Alimentação, Reparo, Manutenção, Radiodifusão e Televisão</t>
  </si>
  <si>
    <t>Empregos (RAIS) - Serviços Médicos, Odontológicos e Veterinários</t>
  </si>
  <si>
    <t>Empregos (RAIS) - Ensino</t>
  </si>
  <si>
    <t>Empregos (RAIS) - Administração Pública Direta e Indireta</t>
  </si>
  <si>
    <t>Empregos (RAIS) - Agropecuária - Agricultura, Silvicultura, Criação de Animais, Extração Vegetal e Pesca</t>
  </si>
  <si>
    <t>Empregos (RAIS) - Atividade não Especificada ou Classificada</t>
  </si>
  <si>
    <t>Empregos (RAIS) - Analfabetos</t>
  </si>
  <si>
    <t>Empregos (RAIS) - Ensino Fundamental Incompleto</t>
  </si>
  <si>
    <t>Empregos (RAIS) - Ensino Fundamental Completo</t>
  </si>
  <si>
    <t>Empregos (RAIS) - Ensino Médio Incompleto</t>
  </si>
  <si>
    <t>Empregos (RAIS) - Ensino Médio Completo</t>
  </si>
  <si>
    <t>Empregos (RAIS) - Ensino Superior Incompleto</t>
  </si>
  <si>
    <t>Empregos (RAIS) - Ensino Superior Completo</t>
  </si>
  <si>
    <t>Empregos (RAIS) - Mestrado e/ou Doutorado</t>
  </si>
  <si>
    <t>Rendimento Nominal Total (Massa Salarial) (RAIS) - Total (R$ 1,00)</t>
  </si>
  <si>
    <t>Rendimento Médio (RAIS) - Total (R$ 1,00)</t>
  </si>
  <si>
    <t>Rendimento Médio (RAIS) - Masculino (R$ 1,00)</t>
  </si>
  <si>
    <t>Rendimento Médio (RAIS) - Feminino (R$ 1,00)</t>
  </si>
  <si>
    <t>Rendimento Médio (RAIS) - Indústria (R$ 1,00)</t>
  </si>
  <si>
    <t>Rendimento Médio (RAIS) - Extrativa Mineral (R$ 1,00)</t>
  </si>
  <si>
    <t>Rendimento Médio (RAIS) - Indústria de Transformação (R$ 1,00)</t>
  </si>
  <si>
    <t>Rendimento Médio (RAIS) - Serviços Industriais de Utilidade Pública (R$ 1,00)</t>
  </si>
  <si>
    <t>Rendimento Médio (RAIS) - Construção Civil (R$ 1,00)</t>
  </si>
  <si>
    <t>Rendimento Médio (RAIS) - Comércio (R$ 1,00)</t>
  </si>
  <si>
    <t>Rendimento Médio (RAIS) - Serviços (R$ 1,00)</t>
  </si>
  <si>
    <t>Rendimento Médio (RAIS) - Administração Pública (R$ 1,00)</t>
  </si>
  <si>
    <t>Rendimento Médio (RAIS) - Agropecuária, Extrativa Vegetal, Caça e Pesca (R$ 1,00)</t>
  </si>
  <si>
    <t>Rendimento Médio (RAIS) - Atividade não Especificada ou Classificada (R$ 1,00)</t>
  </si>
  <si>
    <t>PIA (10 anos e mais) - Total</t>
  </si>
  <si>
    <t>PIA (10 anos e mais) - Urbana</t>
  </si>
  <si>
    <t>PIA (10 anos e mais) - Rural</t>
  </si>
  <si>
    <t>PIA (10 anos e mais) - Masculina</t>
  </si>
  <si>
    <t>PIA (10 anos e mais) - Feminina</t>
  </si>
  <si>
    <t>PIA (10 anos e mais) - 10 a 14 anos</t>
  </si>
  <si>
    <t>PIA (10 anos e mais) - 15 a 17 anos</t>
  </si>
  <si>
    <t>PIA (10 anos e mais) - 18 anos ou mais</t>
  </si>
  <si>
    <t>PIA (10 anos e mais) - 18 a 24 anos</t>
  </si>
  <si>
    <t>PIA (10 anos e mais) - 25 a 29 anos</t>
  </si>
  <si>
    <t>PIA (10 anos e mais) - 30 a 39 anos</t>
  </si>
  <si>
    <t>PIA (10 anos e mais) - 40 a 49 anos</t>
  </si>
  <si>
    <t>PIA (10 anos e mais) - 50 a 59 anos</t>
  </si>
  <si>
    <t>PIA (10 anos e mais) - 60 anos ou mais</t>
  </si>
  <si>
    <t>PEA (10 anos e mais) - Total</t>
  </si>
  <si>
    <t>PEA (10 anos e mais) - Urbana</t>
  </si>
  <si>
    <t>PEA (10 anos e mais) - Rural</t>
  </si>
  <si>
    <t>PEA (10 anos e mais) - Masculina</t>
  </si>
  <si>
    <t>PEA (10 anos e mais) - Feminina</t>
  </si>
  <si>
    <t>PEA (10 anos e mais) - 10 a 14 anos</t>
  </si>
  <si>
    <t>PEA (10 anos e mais) - 15 a 17 anos</t>
  </si>
  <si>
    <t>PEA (10 anos e mais) - 18 anos ou mais</t>
  </si>
  <si>
    <t>PEA (10 anos e mais) - 18 a 24 anos</t>
  </si>
  <si>
    <t>PEA (10 anos e mais) - 25 a 29 anos</t>
  </si>
  <si>
    <t>PEA (10 anos e mais) - 30 a 39 anos</t>
  </si>
  <si>
    <t>PEA (10 anos e mais) - 40 a 49 anos</t>
  </si>
  <si>
    <t>PEA (10 anos e mais) - 50 a 59 anos</t>
  </si>
  <si>
    <t>PEA (10 anos e mais) - 60 anos ou mais</t>
  </si>
  <si>
    <t>População Ocupada - Total</t>
  </si>
  <si>
    <t>População Ocupada - Urbana</t>
  </si>
  <si>
    <t>População Ocupada - Rural</t>
  </si>
  <si>
    <t>População Ocupada - Masculina</t>
  </si>
  <si>
    <t>População Ocupada - Feminina</t>
  </si>
  <si>
    <t>População Ocupada - 10 a 14 anos</t>
  </si>
  <si>
    <t>População Ocupada - 15 a 17 anos</t>
  </si>
  <si>
    <t>População Ocupada - 18 anos ou mais</t>
  </si>
  <si>
    <t>População Ocupada - 18 a 24 anos</t>
  </si>
  <si>
    <t>População Ocupada - 25 a 29 anos</t>
  </si>
  <si>
    <t>População Ocupada - 30 a 39 anos</t>
  </si>
  <si>
    <t>População Ocupada - 40 a 49 anos</t>
  </si>
  <si>
    <t>População Ocupada - 50 a 59 anos</t>
  </si>
  <si>
    <t>População Ocupada - 60 anos ou mais</t>
  </si>
  <si>
    <t>População Ocupada - Agricultura, Pecuária, Produção Florestal, Pesca e Aquicultura</t>
  </si>
  <si>
    <t>População Ocupada - Indústrias Extrativas</t>
  </si>
  <si>
    <t>População Ocupada - Indústrias de Transformação</t>
  </si>
  <si>
    <t>População Ocupada - Eletricidade e Gás</t>
  </si>
  <si>
    <t>População Ocupada - Água, Esgoto, Atividades de Gestão de Resíduos e Descontaminação</t>
  </si>
  <si>
    <t>População Ocupada - Construção</t>
  </si>
  <si>
    <t>População Ocupada - Comércio; Reparação de Veículos Automotores e Motocicletas</t>
  </si>
  <si>
    <t>População Ocupada - Transporte, Armazenagem e Correio</t>
  </si>
  <si>
    <t>População Ocupada - Alojamento e Alimentação</t>
  </si>
  <si>
    <t>População Ocupada - Informação e Comunicação</t>
  </si>
  <si>
    <t>População Ocupada - Atividades Financeiras, de Seguros e Serviços Relacionados</t>
  </si>
  <si>
    <t>População Ocupada - Atividades Imobiliárias</t>
  </si>
  <si>
    <t>População Ocupada - Atividades Profissionais, Científicas e Técnicas</t>
  </si>
  <si>
    <t>População Ocupada - Atividades Administrativas e Serviços Complementares</t>
  </si>
  <si>
    <t>População Ocupada - Administração Pública, Defesa e Seguridade Social</t>
  </si>
  <si>
    <t>População Ocupada - Educação</t>
  </si>
  <si>
    <t>População Ocupada - Saúde Humana e Serviços Sociais</t>
  </si>
  <si>
    <t>População Ocupada - Artes, Cultura, Esporte e Recreação</t>
  </si>
  <si>
    <t>População Ocupada - Outras Atividades de Serviços</t>
  </si>
  <si>
    <t>População Ocupada - Serviços Domésticos</t>
  </si>
  <si>
    <t>População Ocupada - Organismos Internacionais e Outras Instituições Extraterritoriais</t>
  </si>
  <si>
    <t>População Ocupada - Atividades mal Especificadas</t>
  </si>
  <si>
    <t>Índice de Gini - Geral</t>
  </si>
  <si>
    <t>Índice de Gini da Renda Domiciliar per Capita</t>
  </si>
  <si>
    <t>Taxa de Pobreza (%)</t>
  </si>
  <si>
    <t>Proporção de Extremamente Pobres (%)</t>
  </si>
  <si>
    <t>Proporção de Crianças Extremamente Pobres (%)</t>
  </si>
  <si>
    <t>Proporção de Pobres (%)</t>
  </si>
  <si>
    <t>Proporção de Crianças Pobres (%)</t>
  </si>
  <si>
    <t>Proporção de Vulneráveis à Pobreza (%)</t>
  </si>
  <si>
    <t>Proporção de Crianças Vulneráveis à Pobreza (%)</t>
  </si>
  <si>
    <t>População Censitária - Total</t>
  </si>
  <si>
    <t>População Censitária de Menores de 1 ano</t>
  </si>
  <si>
    <t>População Censitária de 1 ano</t>
  </si>
  <si>
    <t>População Censitária de 2 anos</t>
  </si>
  <si>
    <t>População Censitária de 3 anos</t>
  </si>
  <si>
    <t>População Censitária de 4 anos</t>
  </si>
  <si>
    <t>População Censitária de 1 a 4 anos</t>
  </si>
  <si>
    <t>População Censitária de 5 anos</t>
  </si>
  <si>
    <t>População Censitária de 6 anos</t>
  </si>
  <si>
    <t>População Censitária de 7 anos</t>
  </si>
  <si>
    <t>População Censitária de 8 anos</t>
  </si>
  <si>
    <t>População Censitária de 9 anos</t>
  </si>
  <si>
    <t>População Censitária de 5 a 9 anos</t>
  </si>
  <si>
    <t>População Censitária de 10 anos</t>
  </si>
  <si>
    <t>População Censitária de 11 anos</t>
  </si>
  <si>
    <t>População Censitária de 12 anos</t>
  </si>
  <si>
    <t>População Censitária de 13 anos</t>
  </si>
  <si>
    <t>População Censitária de 14 anos</t>
  </si>
  <si>
    <t>População Censitária de 10 a 14 anos</t>
  </si>
  <si>
    <t>População Censitária de 15 anos</t>
  </si>
  <si>
    <t>População Censitária de 16 anos</t>
  </si>
  <si>
    <t>População Censitária de 17 anos</t>
  </si>
  <si>
    <t>População Censitária de 18 anos</t>
  </si>
  <si>
    <t>População Censitária de 19 anos</t>
  </si>
  <si>
    <t>População Censitária de 15 a 19 anos</t>
  </si>
  <si>
    <t>População Censitária de 20 a 24 anos</t>
  </si>
  <si>
    <t>População Censitária de 25 a 29 anos</t>
  </si>
  <si>
    <t>População Censitária de 30 a 34 anos</t>
  </si>
  <si>
    <t>População Censitária de 35 a 39 anos</t>
  </si>
  <si>
    <t>População Censitária de 40 a 44 anos</t>
  </si>
  <si>
    <t>População Censitária de 45 a 49 anos</t>
  </si>
  <si>
    <t>População Censitária de 50 a 54 anos</t>
  </si>
  <si>
    <t>População Censitária de 55 a 59 anos</t>
  </si>
  <si>
    <t>População Censitária de 60 a 64 anos</t>
  </si>
  <si>
    <t>População Censitária de 65 a 69 anos</t>
  </si>
  <si>
    <t>População Censitária de 70 a 74 anos</t>
  </si>
  <si>
    <t>População Censitária de 75 a 79 anos</t>
  </si>
  <si>
    <t>População Censitária de 80 anos e mais</t>
  </si>
  <si>
    <t>População Censitária com Idade Ignorada</t>
  </si>
  <si>
    <t>População Censitária com até 14 anos</t>
  </si>
  <si>
    <t>População Censitária de 15 a 64 anos</t>
  </si>
  <si>
    <t>População Censitária de 65 anos e mais</t>
  </si>
  <si>
    <t>DATA</t>
  </si>
  <si>
    <t>7.2</t>
  </si>
  <si>
    <t>CRIMES REALIZADOS</t>
  </si>
  <si>
    <t>7.9</t>
  </si>
  <si>
    <t>Indicadores Demográficos</t>
  </si>
  <si>
    <t>Indicadores de Mortalidade</t>
  </si>
  <si>
    <t>Indicadores de Morbidade</t>
  </si>
  <si>
    <t>7.3.1 e 7.3.2</t>
  </si>
  <si>
    <t>Condições e Situações Habitacionais</t>
  </si>
  <si>
    <t>7.4.2</t>
  </si>
  <si>
    <t>7.7.1 e 7.7.2</t>
  </si>
  <si>
    <t>7.10.1</t>
  </si>
  <si>
    <t>EDUCAÇÃO</t>
  </si>
  <si>
    <t>IDEB</t>
  </si>
  <si>
    <t>MORBIDADE</t>
  </si>
  <si>
    <t>CULTURA</t>
  </si>
  <si>
    <t>TRABALHO E EMPREGO</t>
  </si>
  <si>
    <t>POBREZA</t>
  </si>
  <si>
    <t>Empregos (RAIS) - Faixa de Rem.Média - Até 0,5 SM</t>
  </si>
  <si>
    <t>Empregos (RAIS) - FRM - Ignorada</t>
  </si>
  <si>
    <t>Empregos (RAIS) - FRM - De 0,51 a 1,00 SM</t>
  </si>
  <si>
    <t>Empregos (RAIS) - FRM - De 1,01 a 1,50 SM</t>
  </si>
  <si>
    <t>Empregos (RAIS) - FRM - De 1,51 a 2,00 SM</t>
  </si>
  <si>
    <t>Empregos (RAIS) - FRM - De 2,01 a 3,00 SM</t>
  </si>
  <si>
    <t>Empregos (RAIS) - FRM - De 3,01 a 4,00 SM</t>
  </si>
  <si>
    <t>Empregos (RAIS) - FRM - De 4,01 a 5,00 SM</t>
  </si>
  <si>
    <t>Empregos (RAIS) - FRM - De 5,01 a 7,00 SM</t>
  </si>
  <si>
    <t>Empregos (RAIS) - FRM - De 7,01 a 10,00 SM</t>
  </si>
  <si>
    <t>Empregos (RAIS) - FRM - De 10,01 a 15,00 SM</t>
  </si>
  <si>
    <t>Empregos (RAIS) - FRM - De 15,01 a 20,00 SM</t>
  </si>
  <si>
    <t>Empregos (RAIS) - FRM - Superior a 20,00 SM</t>
  </si>
  <si>
    <t>RNT (Massa Sal.) (RAIS) - Masculino (R$ 1,00)</t>
  </si>
  <si>
    <t>RNT (Massa Sal.) (RAIS) - Feminino (R$ 1,00)</t>
  </si>
  <si>
    <t>RNT (Massa Sal.) (RAIS) - Indústria (R$ 1,00)</t>
  </si>
  <si>
    <t>RNT (Massa Sal.) (RAIS) - Extrativa Mineral (R$ 1,00)</t>
  </si>
  <si>
    <t>RNT (Massa Sal.) (RAIS) - Indústria de Transformação (R$ 1,00)</t>
  </si>
  <si>
    <t>RNT (Massa Sal.) (RAIS) - Serviços Industriais de Utilidade Pública (R$ 1,00)</t>
  </si>
  <si>
    <t>RNT (Massa Sal.) (RAIS) - Construção Civil (R$ 1,00)</t>
  </si>
  <si>
    <t>RNT (Massa Sal.) (RAIS) - Comércio (R$ 1,00)</t>
  </si>
  <si>
    <t>RNT (Massa Sal.) (RAIS) - Serviços (R$ 1,00)</t>
  </si>
  <si>
    <t>RNT (Massa Sal.) (RAIS) - Administração Pública (R$ 1,00)</t>
  </si>
  <si>
    <t>RNT (Massa Sal.) (RAIS) - Agropecuária, Extrativa Vegetal, Caça e Pesca (R$ 1,00)</t>
  </si>
  <si>
    <t>RNT (Massa Sal.) (RAIS) - Atividade não Especificada ou Classificada (R$ 1,00)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</si>
</sst>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Open Sans"/>
      <family val="2"/>
    </font>
    <font>
      <sz val="10"/>
      <color theme="1"/>
      <name val="&quot;Open Sans&quot;"/>
    </font>
    <font>
      <sz val="10"/>
      <color rgb="FF333333"/>
      <name val="Open Sans"/>
      <family val="2"/>
    </font>
    <font>
      <sz val="10"/>
      <color rgb="FF333333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b/>
      <i/>
      <sz val="10"/>
      <name val="Arial"/>
      <family val="2"/>
      <scheme val="major"/>
    </font>
    <font>
      <sz val="10"/>
      <name val="Open Sans"/>
      <family val="2"/>
    </font>
    <font>
      <b/>
      <sz val="10"/>
      <name val="Open Sans"/>
      <family val="2"/>
    </font>
    <font>
      <sz val="10"/>
      <name val="Arial"/>
      <family val="2"/>
      <scheme val="minor"/>
    </font>
    <font>
      <b/>
      <sz val="10"/>
      <name val="&quot;Open Sans&quot;"/>
    </font>
    <font>
      <sz val="10"/>
      <name val="&quot;Open Sans&quot;"/>
    </font>
    <font>
      <b/>
      <sz val="11"/>
      <name val="&quot;Open Sans&quot;"/>
    </font>
    <font>
      <b/>
      <sz val="11"/>
      <name val="Open Sans"/>
      <family val="2"/>
    </font>
    <font>
      <b/>
      <sz val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i/>
      <sz val="10"/>
      <color rgb="FF333333"/>
      <name val="Arial"/>
      <family val="2"/>
      <scheme val="major"/>
    </font>
    <font>
      <sz val="8"/>
      <color rgb="FF000000"/>
      <name val="Verdana"/>
      <family val="2"/>
    </font>
    <font>
      <sz val="10"/>
      <color rgb="FF000000"/>
      <name val="Arial"/>
      <family val="2"/>
      <scheme val="minor"/>
    </font>
    <font>
      <b/>
      <sz val="8"/>
      <color rgb="FF000000"/>
      <name val="Verdana"/>
      <family val="2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i/>
      <sz val="10"/>
      <color rgb="FF000000"/>
      <name val="Arial"/>
      <family val="2"/>
      <scheme val="minor"/>
    </font>
    <font>
      <b/>
      <i/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b/>
      <i/>
      <sz val="10"/>
      <color theme="1"/>
      <name val="Arial"/>
      <family val="2"/>
      <scheme val="major"/>
    </font>
    <font>
      <sz val="8"/>
      <color theme="1"/>
      <name val="Verdana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6E6E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1B779B"/>
      </top>
      <bottom/>
      <diagonal/>
    </border>
    <border>
      <left/>
      <right/>
      <top style="dotted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9" fontId="1" fillId="0" borderId="0" xfId="0" applyNumberFormat="1" applyFont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7" borderId="4" xfId="0" applyFont="1" applyFill="1" applyBorder="1"/>
    <xf numFmtId="0" fontId="11" fillId="4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right"/>
    </xf>
    <xf numFmtId="0" fontId="10" fillId="4" borderId="4" xfId="0" applyFont="1" applyFill="1" applyBorder="1" applyAlignment="1">
      <alignment horizontal="right"/>
    </xf>
    <xf numFmtId="0" fontId="12" fillId="7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49" fontId="13" fillId="7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6" fillId="6" borderId="4" xfId="0" applyFont="1" applyFill="1" applyBorder="1"/>
    <xf numFmtId="0" fontId="17" fillId="7" borderId="4" xfId="0" applyFont="1" applyFill="1" applyBorder="1"/>
    <xf numFmtId="49" fontId="17" fillId="7" borderId="4" xfId="0" applyNumberFormat="1" applyFont="1" applyFill="1" applyBorder="1"/>
    <xf numFmtId="0" fontId="18" fillId="0" borderId="0" xfId="0" applyFont="1"/>
    <xf numFmtId="0" fontId="20" fillId="0" borderId="3" xfId="0" applyFont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3" fontId="10" fillId="5" borderId="7" xfId="0" applyNumberFormat="1" applyFont="1" applyFill="1" applyBorder="1" applyAlignment="1">
      <alignment horizontal="center" vertical="center"/>
    </xf>
    <xf numFmtId="0" fontId="23" fillId="0" borderId="8" xfId="1" applyBorder="1" applyAlignment="1">
      <alignment horizontal="left" vertical="center" wrapText="1"/>
    </xf>
    <xf numFmtId="0" fontId="0" fillId="0" borderId="13" xfId="0" applyBorder="1"/>
    <xf numFmtId="0" fontId="0" fillId="0" borderId="14" xfId="0" applyBorder="1"/>
    <xf numFmtId="0" fontId="24" fillId="0" borderId="0" xfId="0" applyFont="1"/>
    <xf numFmtId="3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8" fillId="4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23" fillId="0" borderId="0" xfId="1" applyAlignment="1">
      <alignment wrapText="1"/>
    </xf>
    <xf numFmtId="0" fontId="6" fillId="0" borderId="1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0" borderId="15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6" fillId="0" borderId="15" xfId="0" applyFont="1" applyBorder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21" fillId="0" borderId="0" xfId="0" applyFont="1"/>
    <xf numFmtId="0" fontId="6" fillId="0" borderId="20" xfId="0" applyFont="1" applyBorder="1" applyAlignment="1">
      <alignment horizontal="left" vertical="center" wrapText="1"/>
    </xf>
    <xf numFmtId="3" fontId="6" fillId="0" borderId="20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15" xfId="0" applyBorder="1"/>
    <xf numFmtId="0" fontId="6" fillId="0" borderId="15" xfId="0" applyFont="1" applyBorder="1" applyAlignment="1">
      <alignment wrapText="1"/>
    </xf>
    <xf numFmtId="0" fontId="6" fillId="0" borderId="15" xfId="0" applyFont="1" applyBorder="1"/>
    <xf numFmtId="0" fontId="6" fillId="0" borderId="5" xfId="0" applyFont="1" applyBorder="1" applyAlignment="1">
      <alignment horizontal="center" vertical="center"/>
    </xf>
    <xf numFmtId="0" fontId="6" fillId="0" borderId="19" xfId="0" applyFont="1" applyBorder="1"/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wrapText="1"/>
    </xf>
    <xf numFmtId="3" fontId="6" fillId="0" borderId="20" xfId="0" applyNumberFormat="1" applyFont="1" applyBorder="1" applyAlignment="1">
      <alignment horizontal="right" vertical="center" wrapText="1"/>
    </xf>
    <xf numFmtId="0" fontId="25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/>
    </xf>
    <xf numFmtId="3" fontId="19" fillId="8" borderId="17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29" fillId="9" borderId="3" xfId="0" applyFont="1" applyFill="1" applyBorder="1" applyAlignment="1">
      <alignment horizontal="right" vertical="center" wrapText="1"/>
    </xf>
    <xf numFmtId="0" fontId="29" fillId="0" borderId="3" xfId="0" applyFont="1" applyBorder="1" applyAlignment="1">
      <alignment horizontal="right" vertical="center" wrapText="1"/>
    </xf>
    <xf numFmtId="0" fontId="28" fillId="9" borderId="3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28" fillId="9" borderId="5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" fillId="9" borderId="19" xfId="0" applyFont="1" applyFill="1" applyBorder="1" applyAlignment="1">
      <alignment wrapText="1"/>
    </xf>
    <xf numFmtId="0" fontId="29" fillId="9" borderId="20" xfId="0" applyFont="1" applyFill="1" applyBorder="1" applyAlignment="1">
      <alignment horizontal="right" vertical="center" wrapText="1"/>
    </xf>
    <xf numFmtId="0" fontId="27" fillId="9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0" fillId="0" borderId="22" xfId="0" applyBorder="1" applyAlignment="1">
      <alignment wrapText="1"/>
    </xf>
    <xf numFmtId="0" fontId="6" fillId="0" borderId="2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3" xfId="0" applyBorder="1"/>
    <xf numFmtId="0" fontId="30" fillId="9" borderId="15" xfId="0" applyFont="1" applyFill="1" applyBorder="1" applyAlignment="1">
      <alignment horizontal="center"/>
    </xf>
    <xf numFmtId="0" fontId="18" fillId="0" borderId="15" xfId="0" applyFont="1" applyBorder="1"/>
    <xf numFmtId="0" fontId="31" fillId="0" borderId="15" xfId="0" applyFont="1" applyBorder="1" applyAlignment="1">
      <alignment horizontal="center" wrapText="1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18" fillId="0" borderId="15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wrapText="1"/>
    </xf>
    <xf numFmtId="3" fontId="31" fillId="0" borderId="3" xfId="0" applyNumberFormat="1" applyFont="1" applyBorder="1" applyAlignment="1">
      <alignment horizontal="right" vertical="center" wrapText="1"/>
    </xf>
    <xf numFmtId="0" fontId="31" fillId="0" borderId="5" xfId="0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right" vertical="center" wrapText="1"/>
    </xf>
    <xf numFmtId="0" fontId="31" fillId="0" borderId="23" xfId="0" applyFont="1" applyBorder="1" applyAlignment="1">
      <alignment wrapText="1"/>
    </xf>
    <xf numFmtId="3" fontId="31" fillId="0" borderId="24" xfId="0" applyNumberFormat="1" applyFont="1" applyBorder="1" applyAlignment="1">
      <alignment horizontal="right" vertical="center" wrapText="1"/>
    </xf>
    <xf numFmtId="0" fontId="3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wrapText="1"/>
    </xf>
    <xf numFmtId="3" fontId="6" fillId="0" borderId="29" xfId="0" applyNumberFormat="1" applyFont="1" applyBorder="1" applyAlignment="1">
      <alignment horizontal="right" vertical="center" wrapText="1"/>
    </xf>
    <xf numFmtId="0" fontId="6" fillId="0" borderId="30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1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ajor"/>
      </font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major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major"/>
      </font>
      <numFmt numFmtId="3" formatCode="#,##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major"/>
      </font>
      <numFmt numFmtId="3" formatCode="#,##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major"/>
      </font>
      <numFmt numFmtId="3" formatCode="#,##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major"/>
      </font>
      <alignment horizontal="left" vertical="center" textRotation="0" wrapText="0" indent="0" justifyLastLine="0" shrinkToFit="0" readingOrder="0"/>
      <border diagonalUp="0" diagonalDown="0" outline="0">
        <left/>
        <right style="thick">
          <color rgb="FFFFFFFF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major"/>
      </font>
      <numFmt numFmtId="3" formatCode="#,##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  <fill>
        <patternFill patternType="solid">
          <fgColor theme="6" tint="0.79998168889431442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  <fill>
        <patternFill patternType="solid">
          <fgColor theme="6" tint="0.79998168889431442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fill>
        <patternFill patternType="solid">
          <fgColor theme="6" tint="0.79998168889431442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  <fill>
        <patternFill patternType="solid">
          <fgColor theme="6" tint="0.79998168889431442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fill>
        <patternFill patternType="solid">
          <fgColor theme="6" tint="0.79998168889431442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  <fill>
        <patternFill patternType="solid">
          <fgColor theme="6" tint="0.79998168889431442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fill>
        <patternFill patternType="solid">
          <fgColor theme="6" tint="0.79998168889431442"/>
          <bgColor theme="6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  <fill>
        <patternFill patternType="solid">
          <fgColor theme="6" tint="0.79998168889431442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theme="6" tint="0.79998168889431442"/>
          <bgColor theme="6" tint="0.79998168889431442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fill>
        <patternFill patternType="solid">
          <fgColor theme="6" tint="0.79998168889431442"/>
          <bgColor theme="6" tint="0.79998168889431442"/>
        </patternFill>
      </fill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ajor"/>
      </font>
      <fill>
        <patternFill patternType="solid">
          <fgColor theme="6" tint="0.79998168889431442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lef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5.xml"/><Relationship Id="rId26" Type="http://schemas.openxmlformats.org/officeDocument/2006/relationships/chartsheet" Target="chartsheets/sheet20.xml"/><Relationship Id="rId39" Type="http://schemas.openxmlformats.org/officeDocument/2006/relationships/chartsheet" Target="chartsheets/sheet33.xml"/><Relationship Id="rId21" Type="http://schemas.openxmlformats.org/officeDocument/2006/relationships/worksheet" Target="worksheets/sheet4.xml"/><Relationship Id="rId34" Type="http://schemas.openxmlformats.org/officeDocument/2006/relationships/chartsheet" Target="chartsheets/sheet28.xml"/><Relationship Id="rId42" Type="http://schemas.openxmlformats.org/officeDocument/2006/relationships/worksheet" Target="worksheets/sheet7.xml"/><Relationship Id="rId47" Type="http://customschemas.google.com/relationships/workbookmetadata" Target="metadata"/><Relationship Id="rId50" Type="http://schemas.openxmlformats.org/officeDocument/2006/relationships/sharedStrings" Target="sharedStrings.xml"/><Relationship Id="rId7" Type="http://schemas.openxmlformats.org/officeDocument/2006/relationships/chartsheet" Target="chartsheets/sheet7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3.xml"/><Relationship Id="rId29" Type="http://schemas.openxmlformats.org/officeDocument/2006/relationships/chartsheet" Target="chartsheets/sheet23.xml"/><Relationship Id="rId11" Type="http://schemas.openxmlformats.org/officeDocument/2006/relationships/chartsheet" Target="chartsheets/sheet10.xml"/><Relationship Id="rId24" Type="http://schemas.openxmlformats.org/officeDocument/2006/relationships/worksheet" Target="worksheets/sheet6.xml"/><Relationship Id="rId32" Type="http://schemas.openxmlformats.org/officeDocument/2006/relationships/chartsheet" Target="chartsheets/sheet26.xml"/><Relationship Id="rId37" Type="http://schemas.openxmlformats.org/officeDocument/2006/relationships/chartsheet" Target="chartsheets/sheet31.xml"/><Relationship Id="rId40" Type="http://schemas.openxmlformats.org/officeDocument/2006/relationships/chartsheet" Target="chartsheets/sheet34.xml"/><Relationship Id="rId45" Type="http://schemas.openxmlformats.org/officeDocument/2006/relationships/worksheet" Target="worksheets/sheet9.xml"/><Relationship Id="rId5" Type="http://schemas.openxmlformats.org/officeDocument/2006/relationships/chartsheet" Target="chartsheets/sheet5.xml"/><Relationship Id="rId15" Type="http://schemas.openxmlformats.org/officeDocument/2006/relationships/chartsheet" Target="chartsheets/sheet13.xml"/><Relationship Id="rId23" Type="http://schemas.openxmlformats.org/officeDocument/2006/relationships/worksheet" Target="worksheets/sheet5.xml"/><Relationship Id="rId28" Type="http://schemas.openxmlformats.org/officeDocument/2006/relationships/chartsheet" Target="chartsheets/sheet22.xml"/><Relationship Id="rId36" Type="http://schemas.openxmlformats.org/officeDocument/2006/relationships/chartsheet" Target="chartsheets/sheet30.xml"/><Relationship Id="rId49" Type="http://schemas.openxmlformats.org/officeDocument/2006/relationships/styles" Target="styles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6.xml"/><Relationship Id="rId31" Type="http://schemas.openxmlformats.org/officeDocument/2006/relationships/chartsheet" Target="chartsheets/sheet25.xml"/><Relationship Id="rId44" Type="http://schemas.openxmlformats.org/officeDocument/2006/relationships/chartsheet" Target="chartsheets/sheet36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8.xml"/><Relationship Id="rId14" Type="http://schemas.openxmlformats.org/officeDocument/2006/relationships/worksheet" Target="worksheets/sheet2.xml"/><Relationship Id="rId22" Type="http://schemas.openxmlformats.org/officeDocument/2006/relationships/chartsheet" Target="chartsheets/sheet18.xml"/><Relationship Id="rId27" Type="http://schemas.openxmlformats.org/officeDocument/2006/relationships/chartsheet" Target="chartsheets/sheet21.xml"/><Relationship Id="rId30" Type="http://schemas.openxmlformats.org/officeDocument/2006/relationships/chartsheet" Target="chartsheets/sheet24.xml"/><Relationship Id="rId35" Type="http://schemas.openxmlformats.org/officeDocument/2006/relationships/chartsheet" Target="chartsheets/sheet29.xml"/><Relationship Id="rId43" Type="http://schemas.openxmlformats.org/officeDocument/2006/relationships/worksheet" Target="worksheets/sheet8.xml"/><Relationship Id="rId48" Type="http://schemas.openxmlformats.org/officeDocument/2006/relationships/theme" Target="theme/theme1.xml"/><Relationship Id="rId8" Type="http://schemas.openxmlformats.org/officeDocument/2006/relationships/worksheet" Target="worksheets/sheet1.xml"/><Relationship Id="rId51" Type="http://schemas.openxmlformats.org/officeDocument/2006/relationships/calcChain" Target="calcChain.xml"/><Relationship Id="rId3" Type="http://schemas.openxmlformats.org/officeDocument/2006/relationships/chartsheet" Target="chartsheets/sheet3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4.xml"/><Relationship Id="rId25" Type="http://schemas.openxmlformats.org/officeDocument/2006/relationships/chartsheet" Target="chartsheets/sheet19.xml"/><Relationship Id="rId33" Type="http://schemas.openxmlformats.org/officeDocument/2006/relationships/chartsheet" Target="chartsheets/sheet27.xml"/><Relationship Id="rId38" Type="http://schemas.openxmlformats.org/officeDocument/2006/relationships/chartsheet" Target="chartsheets/sheet32.xml"/><Relationship Id="rId46" Type="http://schemas.openxmlformats.org/officeDocument/2006/relationships/worksheet" Target="worksheets/sheet10.xml"/><Relationship Id="rId20" Type="http://schemas.openxmlformats.org/officeDocument/2006/relationships/chartsheet" Target="chartsheets/sheet17.xml"/><Relationship Id="rId41" Type="http://schemas.openxmlformats.org/officeDocument/2006/relationships/chartsheet" Target="chartsheets/sheet35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EDUCAÇÃO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'7.4 Educação'!$B$6</c:f>
              <c:strCache>
                <c:ptCount val="1"/>
                <c:pt idx="0">
                  <c:v>Matrículas na Educação Básica - Rede Estadual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'7.4 Educação'!$C$3:$E$5</c:f>
              <c:multiLvlStrCache>
                <c:ptCount val="3"/>
                <c:lvl>
                  <c:pt idx="0">
                    <c:v>405</c:v>
                  </c:pt>
                  <c:pt idx="1">
                    <c:v>491</c:v>
                  </c:pt>
                  <c:pt idx="2">
                    <c:v>-</c:v>
                  </c:pt>
                </c:lvl>
                <c:lvl>
                  <c:pt idx="0">
                    <c:v>24.278</c:v>
                  </c:pt>
                  <c:pt idx="1">
                    <c:v>21.000</c:v>
                  </c:pt>
                  <c:pt idx="2">
                    <c:v>32.948</c:v>
                  </c:pt>
                </c:lvl>
                <c:lvl>
                  <c:pt idx="0">
                    <c:v>Umuarama</c:v>
                  </c:pt>
                  <c:pt idx="1">
                    <c:v>Paranavaí</c:v>
                  </c:pt>
                  <c:pt idx="2">
                    <c:v>Toledo</c:v>
                  </c:pt>
                </c:lvl>
              </c:multiLvlStrCache>
            </c:multiLvlStrRef>
          </c:cat>
          <c:val>
            <c:numRef>
              <c:f>'7.4 Educação'!$C$6:$E$6</c:f>
              <c:numCache>
                <c:formatCode>#,##0</c:formatCode>
                <c:ptCount val="3"/>
                <c:pt idx="0">
                  <c:v>8115</c:v>
                </c:pt>
                <c:pt idx="1">
                  <c:v>6678</c:v>
                </c:pt>
                <c:pt idx="2">
                  <c:v>12241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D-45B6-98F5-B7EF5F654616}"/>
            </c:ext>
          </c:extLst>
        </c:ser>
        <c:ser>
          <c:idx val="1"/>
          <c:order val="1"/>
          <c:tx>
            <c:strRef>
              <c:f>'7.4 Educação'!$B$7</c:f>
              <c:strCache>
                <c:ptCount val="1"/>
                <c:pt idx="0">
                  <c:v>Matrículas na Educação Básica - Rede Municipal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'7.4 Educação'!$C$3:$E$5</c:f>
              <c:multiLvlStrCache>
                <c:ptCount val="3"/>
                <c:lvl>
                  <c:pt idx="0">
                    <c:v>405</c:v>
                  </c:pt>
                  <c:pt idx="1">
                    <c:v>491</c:v>
                  </c:pt>
                  <c:pt idx="2">
                    <c:v>-</c:v>
                  </c:pt>
                </c:lvl>
                <c:lvl>
                  <c:pt idx="0">
                    <c:v>24.278</c:v>
                  </c:pt>
                  <c:pt idx="1">
                    <c:v>21.000</c:v>
                  </c:pt>
                  <c:pt idx="2">
                    <c:v>32.948</c:v>
                  </c:pt>
                </c:lvl>
                <c:lvl>
                  <c:pt idx="0">
                    <c:v>Umuarama</c:v>
                  </c:pt>
                  <c:pt idx="1">
                    <c:v>Paranavaí</c:v>
                  </c:pt>
                  <c:pt idx="2">
                    <c:v>Toledo</c:v>
                  </c:pt>
                </c:lvl>
              </c:multiLvlStrCache>
            </c:multiLvlStrRef>
          </c:cat>
          <c:val>
            <c:numRef>
              <c:f>'7.4 Educação'!$C$7:$E$7</c:f>
              <c:numCache>
                <c:formatCode>#,##0</c:formatCode>
                <c:ptCount val="3"/>
                <c:pt idx="0">
                  <c:v>9476</c:v>
                </c:pt>
                <c:pt idx="1">
                  <c:v>8087</c:v>
                </c:pt>
                <c:pt idx="2">
                  <c:v>14540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D-45B6-98F5-B7EF5F654616}"/>
            </c:ext>
          </c:extLst>
        </c:ser>
        <c:ser>
          <c:idx val="2"/>
          <c:order val="2"/>
          <c:tx>
            <c:strRef>
              <c:f>'7.4 Educação'!$B$8</c:f>
              <c:strCache>
                <c:ptCount val="1"/>
                <c:pt idx="0">
                  <c:v>Matrículas na Educação Básica - Rede Particular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'7.4 Educação'!$C$3:$E$5</c:f>
              <c:multiLvlStrCache>
                <c:ptCount val="3"/>
                <c:lvl>
                  <c:pt idx="0">
                    <c:v>405</c:v>
                  </c:pt>
                  <c:pt idx="1">
                    <c:v>491</c:v>
                  </c:pt>
                  <c:pt idx="2">
                    <c:v>-</c:v>
                  </c:pt>
                </c:lvl>
                <c:lvl>
                  <c:pt idx="0">
                    <c:v>24.278</c:v>
                  </c:pt>
                  <c:pt idx="1">
                    <c:v>21.000</c:v>
                  </c:pt>
                  <c:pt idx="2">
                    <c:v>32.948</c:v>
                  </c:pt>
                </c:lvl>
                <c:lvl>
                  <c:pt idx="0">
                    <c:v>Umuarama</c:v>
                  </c:pt>
                  <c:pt idx="1">
                    <c:v>Paranavaí</c:v>
                  </c:pt>
                  <c:pt idx="2">
                    <c:v>Toledo</c:v>
                  </c:pt>
                </c:lvl>
              </c:multiLvlStrCache>
            </c:multiLvlStrRef>
          </c:cat>
          <c:val>
            <c:numRef>
              <c:f>'7.4 Educação'!$C$8:$E$8</c:f>
              <c:numCache>
                <c:formatCode>#,##0</c:formatCode>
                <c:ptCount val="3"/>
                <c:pt idx="0">
                  <c:v>6282</c:v>
                </c:pt>
                <c:pt idx="1">
                  <c:v>5744</c:v>
                </c:pt>
                <c:pt idx="2">
                  <c:v>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D-45B6-98F5-B7EF5F654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32064"/>
        <c:axId val="93334944"/>
      </c:barChart>
      <c:catAx>
        <c:axId val="933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334944"/>
        <c:crosses val="autoZero"/>
        <c:auto val="1"/>
        <c:lblAlgn val="ctr"/>
        <c:lblOffset val="100"/>
        <c:noMultiLvlLbl val="0"/>
      </c:catAx>
      <c:valAx>
        <c:axId val="9333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33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CRIMES - VIOLÊNCIA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'7.2 Segurança'!$B$22</c:f>
              <c:strCache>
                <c:ptCount val="1"/>
                <c:pt idx="0">
                  <c:v>Violência Doméstica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Segurança'!$C$22:$E$22</c:f>
              <c:numCache>
                <c:formatCode>General</c:formatCode>
                <c:ptCount val="3"/>
                <c:pt idx="0">
                  <c:v>649</c:v>
                </c:pt>
                <c:pt idx="1">
                  <c:v>764</c:v>
                </c:pt>
                <c:pt idx="2">
                  <c:v>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E-4077-A101-A9E7923961BA}"/>
            </c:ext>
          </c:extLst>
        </c:ser>
        <c:ser>
          <c:idx val="1"/>
          <c:order val="1"/>
          <c:tx>
            <c:strRef>
              <c:f>'7.2 Segurança'!$B$23</c:f>
              <c:strCache>
                <c:ptCount val="1"/>
                <c:pt idx="0">
                  <c:v>Violência Doméstica Contra a 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Segurança'!$C$23:$E$23</c:f>
              <c:numCache>
                <c:formatCode>General</c:formatCode>
                <c:ptCount val="3"/>
                <c:pt idx="0">
                  <c:v>560</c:v>
                </c:pt>
                <c:pt idx="1">
                  <c:v>672</c:v>
                </c:pt>
                <c:pt idx="2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E-4077-A101-A9E7923961BA}"/>
            </c:ext>
          </c:extLst>
        </c:ser>
        <c:ser>
          <c:idx val="2"/>
          <c:order val="2"/>
          <c:tx>
            <c:strRef>
              <c:f>'7.2 Segurança'!$B$24</c:f>
              <c:strCache>
                <c:ptCount val="1"/>
                <c:pt idx="0">
                  <c:v>Violência Sexual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Segurança'!$C$24:$E$24</c:f>
              <c:numCache>
                <c:formatCode>General</c:formatCode>
                <c:ptCount val="3"/>
                <c:pt idx="0">
                  <c:v>74</c:v>
                </c:pt>
                <c:pt idx="1">
                  <c:v>97</c:v>
                </c:pt>
                <c:pt idx="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E-4077-A101-A9E7923961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13752064"/>
        <c:axId val="113737664"/>
      </c:barChart>
      <c:catAx>
        <c:axId val="11375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737664"/>
        <c:crosses val="autoZero"/>
        <c:auto val="1"/>
        <c:lblAlgn val="ctr"/>
        <c:lblOffset val="100"/>
        <c:noMultiLvlLbl val="0"/>
      </c:catAx>
      <c:valAx>
        <c:axId val="113737664"/>
        <c:scaling>
          <c:orientation val="minMax"/>
          <c:max val="2000"/>
        </c:scaling>
        <c:delete val="1"/>
        <c:axPos val="l"/>
        <c:numFmt formatCode="General" sourceLinked="1"/>
        <c:majorTickMark val="none"/>
        <c:minorTickMark val="none"/>
        <c:tickLblPos val="nextTo"/>
        <c:crossAx val="11375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CRIMES - DROGAS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'7.2 Segurança'!$B$12</c:f>
              <c:strCache>
                <c:ptCount val="1"/>
                <c:pt idx="0">
                  <c:v>Ocorrências Envolvendo Tráfico de Drogas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Segurança'!$C$12:$E$12</c:f>
              <c:numCache>
                <c:formatCode>General</c:formatCode>
                <c:ptCount val="3"/>
                <c:pt idx="0">
                  <c:v>152</c:v>
                </c:pt>
                <c:pt idx="1">
                  <c:v>92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3-469B-9E9C-01AD2B9CD5DA}"/>
            </c:ext>
          </c:extLst>
        </c:ser>
        <c:ser>
          <c:idx val="1"/>
          <c:order val="1"/>
          <c:tx>
            <c:strRef>
              <c:f>'7.2 Segurança'!$B$13</c:f>
              <c:strCache>
                <c:ptCount val="1"/>
                <c:pt idx="0">
                  <c:v>Ocorrências Envolvendo Uso/Consumo de Drogas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Segurança'!$C$13:$E$13</c:f>
              <c:numCache>
                <c:formatCode>General</c:formatCode>
                <c:ptCount val="3"/>
                <c:pt idx="0">
                  <c:v>88</c:v>
                </c:pt>
                <c:pt idx="1">
                  <c:v>131</c:v>
                </c:pt>
                <c:pt idx="2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3-469B-9E9C-01AD2B9C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714624"/>
        <c:axId val="113716064"/>
      </c:barChart>
      <c:catAx>
        <c:axId val="11371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716064"/>
        <c:crosses val="autoZero"/>
        <c:auto val="1"/>
        <c:lblAlgn val="ctr"/>
        <c:lblOffset val="100"/>
        <c:noMultiLvlLbl val="0"/>
      </c:catAx>
      <c:valAx>
        <c:axId val="11371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71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CRIMES MORTE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'7.2 Segurança'!$B$16</c:f>
              <c:strCache>
                <c:ptCount val="1"/>
                <c:pt idx="0">
                  <c:v>Vítimas de Homicídio Doloso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Segurança'!$C$16:$E$16</c:f>
              <c:numCache>
                <c:formatCode>General</c:formatCode>
                <c:ptCount val="3"/>
                <c:pt idx="0">
                  <c:v>14</c:v>
                </c:pt>
                <c:pt idx="1">
                  <c:v>12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C-445F-91CC-050DB0F78F42}"/>
            </c:ext>
          </c:extLst>
        </c:ser>
        <c:ser>
          <c:idx val="1"/>
          <c:order val="1"/>
          <c:tx>
            <c:strRef>
              <c:f>'7.2 Segurança'!$B$17</c:f>
              <c:strCache>
                <c:ptCount val="1"/>
                <c:pt idx="0">
                  <c:v>Vítimas de Roubo com Resultado de Morte (Latrocínio)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Segurança'!$C$17:$E$17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C-445F-91CC-050DB0F78F42}"/>
            </c:ext>
          </c:extLst>
        </c:ser>
        <c:ser>
          <c:idx val="2"/>
          <c:order val="2"/>
          <c:tx>
            <c:strRef>
              <c:f>'7.2 Segurança'!$B$18</c:f>
              <c:strCache>
                <c:ptCount val="1"/>
                <c:pt idx="0">
                  <c:v>Vítimas de Lesão Corporal com Resultado de Morte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Segurança'!$C$18:$E$18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6C-445F-91CC-050DB0F78F42}"/>
            </c:ext>
          </c:extLst>
        </c:ser>
        <c:ser>
          <c:idx val="3"/>
          <c:order val="3"/>
          <c:tx>
            <c:strRef>
              <c:f>'7.2 Segurança'!$B$19</c:f>
              <c:strCache>
                <c:ptCount val="1"/>
                <c:pt idx="0">
                  <c:v>Vítimas de Feminicídio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Segurança'!$C$19:$E$19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6C-445F-91CC-050DB0F78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1335440"/>
        <c:axId val="1531281680"/>
      </c:barChart>
      <c:catAx>
        <c:axId val="153133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281680"/>
        <c:crosses val="autoZero"/>
        <c:auto val="1"/>
        <c:lblAlgn val="ctr"/>
        <c:lblOffset val="100"/>
        <c:noMultiLvlLbl val="0"/>
      </c:catAx>
      <c:valAx>
        <c:axId val="1531281680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3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/>
              <a:t>DOMICÍLIOS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'7.3 Habitação'!$B$7</c:f>
              <c:strCache>
                <c:ptCount val="1"/>
                <c:pt idx="0">
                  <c:v>Domicílios - Particulares Ocupados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'7.3 Habitação'!$C$4:$E$4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'7.3 Habitação'!$C$7:$E$7</c:f>
              <c:numCache>
                <c:formatCode>#,##0</c:formatCode>
                <c:ptCount val="3"/>
                <c:pt idx="0">
                  <c:v>33607</c:v>
                </c:pt>
                <c:pt idx="1">
                  <c:v>26348</c:v>
                </c:pt>
                <c:pt idx="2">
                  <c:v>39055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6-452F-8A0D-2EAFA9C4890F}"/>
            </c:ext>
          </c:extLst>
        </c:ser>
        <c:ser>
          <c:idx val="1"/>
          <c:order val="1"/>
          <c:tx>
            <c:strRef>
              <c:f>'7.3 Habitação'!$B$8</c:f>
              <c:strCache>
                <c:ptCount val="1"/>
                <c:pt idx="0">
                  <c:v>Domicílios - Particulares Não Ocupados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'7.3 Habitação'!$C$4:$E$4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'7.3 Habitação'!$C$8:$E$8</c:f>
              <c:numCache>
                <c:formatCode>#,##0</c:formatCode>
                <c:ptCount val="3"/>
                <c:pt idx="0">
                  <c:v>2757</c:v>
                </c:pt>
                <c:pt idx="1">
                  <c:v>2523</c:v>
                </c:pt>
                <c:pt idx="2">
                  <c:v>3440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6-452F-8A0D-2EAFA9C4890F}"/>
            </c:ext>
          </c:extLst>
        </c:ser>
        <c:ser>
          <c:idx val="2"/>
          <c:order val="2"/>
          <c:tx>
            <c:strRef>
              <c:f>'7.3 Habitação'!$B$9</c:f>
              <c:strCache>
                <c:ptCount val="1"/>
                <c:pt idx="0">
                  <c:v>Domicílios - Particulares Não Ocupados, de Uso Ocasional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'7.3 Habitação'!$C$4:$E$4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'7.3 Habitação'!$C$9:$E$9</c:f>
              <c:numCache>
                <c:formatCode>General</c:formatCode>
                <c:ptCount val="3"/>
                <c:pt idx="0">
                  <c:v>492</c:v>
                </c:pt>
                <c:pt idx="1">
                  <c:v>473</c:v>
                </c:pt>
                <c:pt idx="2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A6-452F-8A0D-2EAFA9C4890F}"/>
            </c:ext>
          </c:extLst>
        </c:ser>
        <c:ser>
          <c:idx val="3"/>
          <c:order val="3"/>
          <c:tx>
            <c:strRef>
              <c:f>'7.3 Habitação'!$B$22</c:f>
              <c:strCache>
                <c:ptCount val="1"/>
                <c:pt idx="0">
                  <c:v>Domicílios Rural - Particulares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'7.3 Habitação'!$C$4:$E$4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'7.3 Habitação'!$C$22:$E$22</c:f>
              <c:numCache>
                <c:formatCode>#,##0</c:formatCode>
                <c:ptCount val="3"/>
                <c:pt idx="0">
                  <c:v>3052</c:v>
                </c:pt>
                <c:pt idx="1">
                  <c:v>1600</c:v>
                </c:pt>
                <c:pt idx="2">
                  <c:v>3891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A6-452F-8A0D-2EAFA9C4890F}"/>
            </c:ext>
          </c:extLst>
        </c:ser>
        <c:ser>
          <c:idx val="4"/>
          <c:order val="4"/>
          <c:tx>
            <c:strRef>
              <c:f>'7.3 Habitação'!$B$23</c:f>
              <c:strCache>
                <c:ptCount val="1"/>
                <c:pt idx="0">
                  <c:v>Domicílios Rural - Particulares Ocupados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'7.3 Habitação'!$C$4:$E$4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'7.3 Habitação'!$C$23:$E$23</c:f>
              <c:numCache>
                <c:formatCode>#,##0</c:formatCode>
                <c:ptCount val="3"/>
                <c:pt idx="0">
                  <c:v>2312</c:v>
                </c:pt>
                <c:pt idx="1">
                  <c:v>1175</c:v>
                </c:pt>
                <c:pt idx="2">
                  <c:v>3379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A6-452F-8A0D-2EAFA9C4890F}"/>
            </c:ext>
          </c:extLst>
        </c:ser>
        <c:ser>
          <c:idx val="5"/>
          <c:order val="5"/>
          <c:tx>
            <c:strRef>
              <c:f>'7.3 Habitação'!$B$24</c:f>
              <c:strCache>
                <c:ptCount val="1"/>
                <c:pt idx="0">
                  <c:v>Domicílios Rural - Particulares Não Ocupados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'7.3 Habitação'!$C$4:$E$4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'7.3 Habitação'!$C$24:$E$24</c:f>
              <c:numCache>
                <c:formatCode>General</c:formatCode>
                <c:ptCount val="3"/>
                <c:pt idx="0">
                  <c:v>740</c:v>
                </c:pt>
                <c:pt idx="1">
                  <c:v>425</c:v>
                </c:pt>
                <c:pt idx="2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A6-452F-8A0D-2EAFA9C4890F}"/>
            </c:ext>
          </c:extLst>
        </c:ser>
        <c:ser>
          <c:idx val="6"/>
          <c:order val="6"/>
          <c:tx>
            <c:strRef>
              <c:f>'7.3 Habitação'!$B$25</c:f>
              <c:strCache>
                <c:ptCount val="1"/>
                <c:pt idx="0">
                  <c:v>Domicílios Rural - Particulares Não Ocupados, de Uso Ocasional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'7.3 Habitação'!$C$4:$E$4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'7.3 Habitação'!$C$25:$E$25</c:f>
              <c:numCache>
                <c:formatCode>General</c:formatCode>
                <c:ptCount val="3"/>
                <c:pt idx="0">
                  <c:v>323</c:v>
                </c:pt>
                <c:pt idx="1">
                  <c:v>162</c:v>
                </c:pt>
                <c:pt idx="2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A6-452F-8A0D-2EAFA9C489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axId val="113751104"/>
        <c:axId val="113757344"/>
      </c:barChart>
      <c:catAx>
        <c:axId val="11375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757344"/>
        <c:crosses val="autoZero"/>
        <c:auto val="1"/>
        <c:lblAlgn val="ctr"/>
        <c:lblOffset val="100"/>
        <c:noMultiLvlLbl val="0"/>
      </c:catAx>
      <c:valAx>
        <c:axId val="11375734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1375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EDUCAÇÃO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'7.4 Educação'!$B$6</c:f>
              <c:strCache>
                <c:ptCount val="1"/>
                <c:pt idx="0">
                  <c:v>Matrículas na Educação Básica - Rede Estadual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'7.4 Educação'!$C$3:$E$5</c:f>
              <c:multiLvlStrCache>
                <c:ptCount val="3"/>
                <c:lvl>
                  <c:pt idx="0">
                    <c:v>405</c:v>
                  </c:pt>
                  <c:pt idx="1">
                    <c:v>491</c:v>
                  </c:pt>
                  <c:pt idx="2">
                    <c:v>-</c:v>
                  </c:pt>
                </c:lvl>
                <c:lvl>
                  <c:pt idx="0">
                    <c:v>24.278</c:v>
                  </c:pt>
                  <c:pt idx="1">
                    <c:v>21.000</c:v>
                  </c:pt>
                  <c:pt idx="2">
                    <c:v>32.948</c:v>
                  </c:pt>
                </c:lvl>
                <c:lvl>
                  <c:pt idx="0">
                    <c:v>Umuarama</c:v>
                  </c:pt>
                  <c:pt idx="1">
                    <c:v>Paranavaí</c:v>
                  </c:pt>
                  <c:pt idx="2">
                    <c:v>Toledo</c:v>
                  </c:pt>
                </c:lvl>
              </c:multiLvlStrCache>
            </c:multiLvlStrRef>
          </c:cat>
          <c:val>
            <c:numRef>
              <c:f>'7.4 Educação'!$C$6:$E$6</c:f>
              <c:numCache>
                <c:formatCode>#,##0</c:formatCode>
                <c:ptCount val="3"/>
                <c:pt idx="0">
                  <c:v>8115</c:v>
                </c:pt>
                <c:pt idx="1">
                  <c:v>6678</c:v>
                </c:pt>
                <c:pt idx="2">
                  <c:v>12241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F-4949-93E0-0BA4C3C44778}"/>
            </c:ext>
          </c:extLst>
        </c:ser>
        <c:ser>
          <c:idx val="1"/>
          <c:order val="1"/>
          <c:tx>
            <c:strRef>
              <c:f>'7.4 Educação'!$B$7</c:f>
              <c:strCache>
                <c:ptCount val="1"/>
                <c:pt idx="0">
                  <c:v>Matrículas na Educação Básica - Rede Municipal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'7.4 Educação'!$C$3:$E$5</c:f>
              <c:multiLvlStrCache>
                <c:ptCount val="3"/>
                <c:lvl>
                  <c:pt idx="0">
                    <c:v>405</c:v>
                  </c:pt>
                  <c:pt idx="1">
                    <c:v>491</c:v>
                  </c:pt>
                  <c:pt idx="2">
                    <c:v>-</c:v>
                  </c:pt>
                </c:lvl>
                <c:lvl>
                  <c:pt idx="0">
                    <c:v>24.278</c:v>
                  </c:pt>
                  <c:pt idx="1">
                    <c:v>21.000</c:v>
                  </c:pt>
                  <c:pt idx="2">
                    <c:v>32.948</c:v>
                  </c:pt>
                </c:lvl>
                <c:lvl>
                  <c:pt idx="0">
                    <c:v>Umuarama</c:v>
                  </c:pt>
                  <c:pt idx="1">
                    <c:v>Paranavaí</c:v>
                  </c:pt>
                  <c:pt idx="2">
                    <c:v>Toledo</c:v>
                  </c:pt>
                </c:lvl>
              </c:multiLvlStrCache>
            </c:multiLvlStrRef>
          </c:cat>
          <c:val>
            <c:numRef>
              <c:f>'7.4 Educação'!$C$7:$E$7</c:f>
              <c:numCache>
                <c:formatCode>#,##0</c:formatCode>
                <c:ptCount val="3"/>
                <c:pt idx="0">
                  <c:v>9476</c:v>
                </c:pt>
                <c:pt idx="1">
                  <c:v>8087</c:v>
                </c:pt>
                <c:pt idx="2">
                  <c:v>14540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F-4949-93E0-0BA4C3C44778}"/>
            </c:ext>
          </c:extLst>
        </c:ser>
        <c:ser>
          <c:idx val="2"/>
          <c:order val="2"/>
          <c:tx>
            <c:strRef>
              <c:f>'7.4 Educação'!$B$8</c:f>
              <c:strCache>
                <c:ptCount val="1"/>
                <c:pt idx="0">
                  <c:v>Matrículas na Educação Básica - Rede Particular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'7.4 Educação'!$C$3:$E$5</c:f>
              <c:multiLvlStrCache>
                <c:ptCount val="3"/>
                <c:lvl>
                  <c:pt idx="0">
                    <c:v>405</c:v>
                  </c:pt>
                  <c:pt idx="1">
                    <c:v>491</c:v>
                  </c:pt>
                  <c:pt idx="2">
                    <c:v>-</c:v>
                  </c:pt>
                </c:lvl>
                <c:lvl>
                  <c:pt idx="0">
                    <c:v>24.278</c:v>
                  </c:pt>
                  <c:pt idx="1">
                    <c:v>21.000</c:v>
                  </c:pt>
                  <c:pt idx="2">
                    <c:v>32.948</c:v>
                  </c:pt>
                </c:lvl>
                <c:lvl>
                  <c:pt idx="0">
                    <c:v>Umuarama</c:v>
                  </c:pt>
                  <c:pt idx="1">
                    <c:v>Paranavaí</c:v>
                  </c:pt>
                  <c:pt idx="2">
                    <c:v>Toledo</c:v>
                  </c:pt>
                </c:lvl>
              </c:multiLvlStrCache>
            </c:multiLvlStrRef>
          </c:cat>
          <c:val>
            <c:numRef>
              <c:f>'7.4 Educação'!$C$8:$E$8</c:f>
              <c:numCache>
                <c:formatCode>#,##0</c:formatCode>
                <c:ptCount val="3"/>
                <c:pt idx="0">
                  <c:v>6282</c:v>
                </c:pt>
                <c:pt idx="1">
                  <c:v>5744</c:v>
                </c:pt>
                <c:pt idx="2">
                  <c:v>6167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9F-4949-93E0-0BA4C3C44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332064"/>
        <c:axId val="93334944"/>
      </c:barChart>
      <c:catAx>
        <c:axId val="933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334944"/>
        <c:crosses val="autoZero"/>
        <c:auto val="1"/>
        <c:lblAlgn val="ctr"/>
        <c:lblOffset val="100"/>
        <c:noMultiLvlLbl val="0"/>
      </c:catAx>
      <c:valAx>
        <c:axId val="9333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33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IDEB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'7.4 Educação'!$H$8</c:f>
              <c:strCache>
                <c:ptCount val="1"/>
                <c:pt idx="0">
                  <c:v>IDEB - Ensino Fundamental - Anos Iniciais - Rede Municipal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'7.4 Educação'!$I$3:$K$3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'7.4 Educação'!$I$8:$K$8</c:f>
              <c:numCache>
                <c:formatCode>General</c:formatCode>
                <c:ptCount val="3"/>
                <c:pt idx="0">
                  <c:v>5.9</c:v>
                </c:pt>
                <c:pt idx="1">
                  <c:v>7.3</c:v>
                </c:pt>
                <c:pt idx="2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9-4164-AA4C-43E2FAD9FDE1}"/>
            </c:ext>
          </c:extLst>
        </c:ser>
        <c:ser>
          <c:idx val="1"/>
          <c:order val="1"/>
          <c:tx>
            <c:strRef>
              <c:f>'7.4 Educação'!$H$9</c:f>
              <c:strCache>
                <c:ptCount val="1"/>
                <c:pt idx="0">
                  <c:v>IDEB - Ensino Fundamental - Anos Iniciais - Rede Estadual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'7.4 Educação'!$I$3:$K$3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'7.4 Educação'!$I$9:$K$9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9-4164-AA4C-43E2FAD9FDE1}"/>
            </c:ext>
          </c:extLst>
        </c:ser>
        <c:ser>
          <c:idx val="2"/>
          <c:order val="2"/>
          <c:tx>
            <c:strRef>
              <c:f>'7.4 Educação'!$H$10</c:f>
              <c:strCache>
                <c:ptCount val="1"/>
                <c:pt idx="0">
                  <c:v>IDEB - Ensino Fundamental - Anos Iniciais - Rede Pública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'7.4 Educação'!$I$3:$K$3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'7.4 Educação'!$I$10:$K$10</c:f>
              <c:numCache>
                <c:formatCode>General</c:formatCode>
                <c:ptCount val="3"/>
                <c:pt idx="0">
                  <c:v>5.9</c:v>
                </c:pt>
                <c:pt idx="1">
                  <c:v>7.3</c:v>
                </c:pt>
                <c:pt idx="2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9-4164-AA4C-43E2FAD9FD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572464"/>
        <c:axId val="16571024"/>
      </c:barChart>
      <c:catAx>
        <c:axId val="1657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571024"/>
        <c:crosses val="autoZero"/>
        <c:auto val="1"/>
        <c:lblAlgn val="ctr"/>
        <c:lblOffset val="100"/>
        <c:noMultiLvlLbl val="0"/>
      </c:catAx>
      <c:valAx>
        <c:axId val="165710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57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MATRICULAS CRECHE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'7.4 Educação'!$B$4</c:f>
              <c:strCache>
                <c:ptCount val="1"/>
                <c:pt idx="0">
                  <c:v>Matrículas na Educação Básica -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'7.4 Educação'!$C$3:$E$3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'7.4 Educação'!$C$4:$E$4</c:f>
              <c:numCache>
                <c:formatCode>#,##0</c:formatCode>
                <c:ptCount val="3"/>
                <c:pt idx="0">
                  <c:v>24278</c:v>
                </c:pt>
                <c:pt idx="1">
                  <c:v>21000</c:v>
                </c:pt>
                <c:pt idx="2">
                  <c:v>32948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B-4DE4-ABA6-0ADC1A6417CA}"/>
            </c:ext>
          </c:extLst>
        </c:ser>
        <c:ser>
          <c:idx val="1"/>
          <c:order val="1"/>
          <c:tx>
            <c:strRef>
              <c:f>'7.4 Educação'!$B$14</c:f>
              <c:strCache>
                <c:ptCount val="1"/>
                <c:pt idx="0">
                  <c:v>Matrículas na Creche -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'7.4 Educação'!$C$3:$E$3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'7.4 Educação'!$C$14:$E$14</c:f>
              <c:numCache>
                <c:formatCode>#,##0</c:formatCode>
                <c:ptCount val="3"/>
                <c:pt idx="0">
                  <c:v>2140</c:v>
                </c:pt>
                <c:pt idx="1">
                  <c:v>2205</c:v>
                </c:pt>
                <c:pt idx="2">
                  <c:v>4218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B-4DE4-ABA6-0ADC1A641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90224"/>
        <c:axId val="16582544"/>
      </c:barChart>
      <c:catAx>
        <c:axId val="1659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582544"/>
        <c:crosses val="autoZero"/>
        <c:auto val="1"/>
        <c:lblAlgn val="ctr"/>
        <c:lblOffset val="100"/>
        <c:noMultiLvlLbl val="0"/>
      </c:catAx>
      <c:valAx>
        <c:axId val="1658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59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TAXA DE REPROVAÇÃO NO ENSINO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'7.4 Educação'!$I$3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'7.4 Educação'!$H$39:$H$42</c:f>
              <c:strCache>
                <c:ptCount val="4"/>
                <c:pt idx="0">
                  <c:v>Taxa de Reprovação no Ensino Fundamental (%)</c:v>
                </c:pt>
                <c:pt idx="1">
                  <c:v>Taxa de Reprovação no Ensino Fundamental - Anos Iniciais (%)</c:v>
                </c:pt>
                <c:pt idx="2">
                  <c:v>Taxa de Reprovação no Ensino Fundamental - Anos Finais (%)</c:v>
                </c:pt>
                <c:pt idx="3">
                  <c:v>Taxa de Reprovação no Ensino Médio (%)</c:v>
                </c:pt>
              </c:strCache>
            </c:strRef>
          </c:cat>
          <c:val>
            <c:numRef>
              <c:f>'7.4 Educação'!$I$39:$I$42</c:f>
              <c:numCache>
                <c:formatCode>General</c:formatCode>
                <c:ptCount val="4"/>
                <c:pt idx="0">
                  <c:v>2.2000000000000002</c:v>
                </c:pt>
                <c:pt idx="1">
                  <c:v>3.6</c:v>
                </c:pt>
                <c:pt idx="2">
                  <c:v>0.4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8-463E-B6CC-88378CADDC8D}"/>
            </c:ext>
          </c:extLst>
        </c:ser>
        <c:ser>
          <c:idx val="1"/>
          <c:order val="1"/>
          <c:tx>
            <c:strRef>
              <c:f>'7.4 Educação'!$J$3</c:f>
              <c:strCache>
                <c:ptCount val="1"/>
                <c:pt idx="0">
                  <c:v>Paranavaí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'7.4 Educação'!$H$39:$H$42</c:f>
              <c:strCache>
                <c:ptCount val="4"/>
                <c:pt idx="0">
                  <c:v>Taxa de Reprovação no Ensino Fundamental (%)</c:v>
                </c:pt>
                <c:pt idx="1">
                  <c:v>Taxa de Reprovação no Ensino Fundamental - Anos Iniciais (%)</c:v>
                </c:pt>
                <c:pt idx="2">
                  <c:v>Taxa de Reprovação no Ensino Fundamental - Anos Finais (%)</c:v>
                </c:pt>
                <c:pt idx="3">
                  <c:v>Taxa de Reprovação no Ensino Médio (%)</c:v>
                </c:pt>
              </c:strCache>
            </c:strRef>
          </c:cat>
          <c:val>
            <c:numRef>
              <c:f>'7.4 Educação'!$J$39:$J$42</c:f>
              <c:numCache>
                <c:formatCode>General</c:formatCode>
                <c:ptCount val="4"/>
                <c:pt idx="0">
                  <c:v>0.5</c:v>
                </c:pt>
                <c:pt idx="1">
                  <c:v>0.4</c:v>
                </c:pt>
                <c:pt idx="2">
                  <c:v>0.7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A8-463E-B6CC-88378CADDC8D}"/>
            </c:ext>
          </c:extLst>
        </c:ser>
        <c:ser>
          <c:idx val="2"/>
          <c:order val="2"/>
          <c:tx>
            <c:strRef>
              <c:f>'7.4 Educação'!$K$3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'7.4 Educação'!$H$39:$H$42</c:f>
              <c:strCache>
                <c:ptCount val="4"/>
                <c:pt idx="0">
                  <c:v>Taxa de Reprovação no Ensino Fundamental (%)</c:v>
                </c:pt>
                <c:pt idx="1">
                  <c:v>Taxa de Reprovação no Ensino Fundamental - Anos Iniciais (%)</c:v>
                </c:pt>
                <c:pt idx="2">
                  <c:v>Taxa de Reprovação no Ensino Fundamental - Anos Finais (%)</c:v>
                </c:pt>
                <c:pt idx="3">
                  <c:v>Taxa de Reprovação no Ensino Médio (%)</c:v>
                </c:pt>
              </c:strCache>
            </c:strRef>
          </c:cat>
          <c:val>
            <c:numRef>
              <c:f>'7.4 Educação'!$K$39:$K$42</c:f>
              <c:numCache>
                <c:formatCode>General</c:formatCode>
                <c:ptCount val="4"/>
                <c:pt idx="0">
                  <c:v>2.1</c:v>
                </c:pt>
                <c:pt idx="1">
                  <c:v>3.1</c:v>
                </c:pt>
                <c:pt idx="2">
                  <c:v>0.6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A8-463E-B6CC-88378CADD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3347328"/>
        <c:axId val="1143345408"/>
      </c:barChart>
      <c:catAx>
        <c:axId val="114334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345408"/>
        <c:crosses val="autoZero"/>
        <c:auto val="1"/>
        <c:lblAlgn val="ctr"/>
        <c:lblOffset val="100"/>
        <c:noMultiLvlLbl val="0"/>
      </c:catAx>
      <c:valAx>
        <c:axId val="114334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34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CULTURA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'7.5 Cultura'!$C$3</c:f>
              <c:strCache>
                <c:ptCount val="1"/>
                <c:pt idx="0">
                  <c:v>Umuarama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('7.5 Cultura'!$B$4:$B$5,'7.5 Cultura'!$B$8:$B$28)</c:f>
              <c:strCache>
                <c:ptCount val="23"/>
                <c:pt idx="0">
                  <c:v>Bibliotecas Públicas Municipais</c:v>
                </c:pt>
                <c:pt idx="1">
                  <c:v>Bibliotecas Cidadãs</c:v>
                </c:pt>
                <c:pt idx="2">
                  <c:v>Equipamentos Culturais - Anfiteatro</c:v>
                </c:pt>
                <c:pt idx="3">
                  <c:v>Equipamentos Culturais - Arquivo</c:v>
                </c:pt>
                <c:pt idx="4">
                  <c:v>Equipamentos Culturais - Ateliê / Estúdio</c:v>
                </c:pt>
                <c:pt idx="5">
                  <c:v>Equipamentos Culturais - Auditório</c:v>
                </c:pt>
                <c:pt idx="6">
                  <c:v>Equipamentos Culturais - Biblioteca</c:v>
                </c:pt>
                <c:pt idx="7">
                  <c:v>Equipamentos Culturais - Centro Comunitário / Associações</c:v>
                </c:pt>
                <c:pt idx="8">
                  <c:v>Equipamentos Culturais - Centro Cultural / Casa de Cultura</c:v>
                </c:pt>
                <c:pt idx="9">
                  <c:v>Equipamentos Culturais - Centro de Documentação e Pesquisa</c:v>
                </c:pt>
                <c:pt idx="10">
                  <c:v>Equipamentos Culturais - Cine Teatro</c:v>
                </c:pt>
                <c:pt idx="11">
                  <c:v>Equipamentos Culturais - Cinema</c:v>
                </c:pt>
                <c:pt idx="12">
                  <c:v>Equipamentos Culturais - Circo</c:v>
                </c:pt>
                <c:pt idx="13">
                  <c:v>Equipamentos Culturais - Concha Acústica</c:v>
                </c:pt>
                <c:pt idx="14">
                  <c:v>Equipamentos Culturais - Coreto</c:v>
                </c:pt>
                <c:pt idx="15">
                  <c:v>Equipamentos Culturais - Galeria de Arte</c:v>
                </c:pt>
                <c:pt idx="16">
                  <c:v>Equipamentos Culturais - Livraria</c:v>
                </c:pt>
                <c:pt idx="17">
                  <c:v>Equipamentos Culturais - Museu</c:v>
                </c:pt>
                <c:pt idx="18">
                  <c:v>Equipamentos Culturais - Sala de Exposição</c:v>
                </c:pt>
                <c:pt idx="19">
                  <c:v>Equipamentos Culturais - Salão para Convenção</c:v>
                </c:pt>
                <c:pt idx="20">
                  <c:v>Equipamentos Culturais - Teatro</c:v>
                </c:pt>
                <c:pt idx="21">
                  <c:v>Equipamentos Culturais - Videolocadora</c:v>
                </c:pt>
                <c:pt idx="22">
                  <c:v>Equipamentos Culturais - Outros Espaços</c:v>
                </c:pt>
              </c:strCache>
            </c:strRef>
          </c:cat>
          <c:val>
            <c:numRef>
              <c:f>('7.5 Cultura'!$C$4:$C$5,'7.5 Cultura'!$C$8:$C$28)</c:f>
              <c:numCache>
                <c:formatCode>General</c:formatCode>
                <c:ptCount val="2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3-40E8-8DF1-9B9C0ADCE5CF}"/>
            </c:ext>
          </c:extLst>
        </c:ser>
        <c:ser>
          <c:idx val="1"/>
          <c:order val="1"/>
          <c:tx>
            <c:strRef>
              <c:f>'7.5 Cultura'!$D$3</c:f>
              <c:strCache>
                <c:ptCount val="1"/>
                <c:pt idx="0">
                  <c:v>Paranavaí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('7.5 Cultura'!$B$4:$B$5,'7.5 Cultura'!$B$8:$B$28)</c:f>
              <c:strCache>
                <c:ptCount val="23"/>
                <c:pt idx="0">
                  <c:v>Bibliotecas Públicas Municipais</c:v>
                </c:pt>
                <c:pt idx="1">
                  <c:v>Bibliotecas Cidadãs</c:v>
                </c:pt>
                <c:pt idx="2">
                  <c:v>Equipamentos Culturais - Anfiteatro</c:v>
                </c:pt>
                <c:pt idx="3">
                  <c:v>Equipamentos Culturais - Arquivo</c:v>
                </c:pt>
                <c:pt idx="4">
                  <c:v>Equipamentos Culturais - Ateliê / Estúdio</c:v>
                </c:pt>
                <c:pt idx="5">
                  <c:v>Equipamentos Culturais - Auditório</c:v>
                </c:pt>
                <c:pt idx="6">
                  <c:v>Equipamentos Culturais - Biblioteca</c:v>
                </c:pt>
                <c:pt idx="7">
                  <c:v>Equipamentos Culturais - Centro Comunitário / Associações</c:v>
                </c:pt>
                <c:pt idx="8">
                  <c:v>Equipamentos Culturais - Centro Cultural / Casa de Cultura</c:v>
                </c:pt>
                <c:pt idx="9">
                  <c:v>Equipamentos Culturais - Centro de Documentação e Pesquisa</c:v>
                </c:pt>
                <c:pt idx="10">
                  <c:v>Equipamentos Culturais - Cine Teatro</c:v>
                </c:pt>
                <c:pt idx="11">
                  <c:v>Equipamentos Culturais - Cinema</c:v>
                </c:pt>
                <c:pt idx="12">
                  <c:v>Equipamentos Culturais - Circo</c:v>
                </c:pt>
                <c:pt idx="13">
                  <c:v>Equipamentos Culturais - Concha Acústica</c:v>
                </c:pt>
                <c:pt idx="14">
                  <c:v>Equipamentos Culturais - Coreto</c:v>
                </c:pt>
                <c:pt idx="15">
                  <c:v>Equipamentos Culturais - Galeria de Arte</c:v>
                </c:pt>
                <c:pt idx="16">
                  <c:v>Equipamentos Culturais - Livraria</c:v>
                </c:pt>
                <c:pt idx="17">
                  <c:v>Equipamentos Culturais - Museu</c:v>
                </c:pt>
                <c:pt idx="18">
                  <c:v>Equipamentos Culturais - Sala de Exposição</c:v>
                </c:pt>
                <c:pt idx="19">
                  <c:v>Equipamentos Culturais - Salão para Convenção</c:v>
                </c:pt>
                <c:pt idx="20">
                  <c:v>Equipamentos Culturais - Teatro</c:v>
                </c:pt>
                <c:pt idx="21">
                  <c:v>Equipamentos Culturais - Videolocadora</c:v>
                </c:pt>
                <c:pt idx="22">
                  <c:v>Equipamentos Culturais - Outros Espaços</c:v>
                </c:pt>
              </c:strCache>
            </c:strRef>
          </c:cat>
          <c:val>
            <c:numRef>
              <c:f>('7.5 Cultura'!$D$4:$D$5,'7.5 Cultura'!$D$8:$D$28)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DF3-40E8-8DF1-9B9C0ADCE5CF}"/>
            </c:ext>
          </c:extLst>
        </c:ser>
        <c:ser>
          <c:idx val="2"/>
          <c:order val="2"/>
          <c:tx>
            <c:strRef>
              <c:f>'7.5 Cultura'!$E$3</c:f>
              <c:strCache>
                <c:ptCount val="1"/>
                <c:pt idx="0">
                  <c:v>Toledo</c:v>
                </c:pt>
              </c:strCache>
            </c:strRef>
          </c:tx>
          <c:spPr>
            <a:pattFill prst="ltUp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('7.5 Cultura'!$B$4:$B$5,'7.5 Cultura'!$B$8:$B$28)</c:f>
              <c:strCache>
                <c:ptCount val="23"/>
                <c:pt idx="0">
                  <c:v>Bibliotecas Públicas Municipais</c:v>
                </c:pt>
                <c:pt idx="1">
                  <c:v>Bibliotecas Cidadãs</c:v>
                </c:pt>
                <c:pt idx="2">
                  <c:v>Equipamentos Culturais - Anfiteatro</c:v>
                </c:pt>
                <c:pt idx="3">
                  <c:v>Equipamentos Culturais - Arquivo</c:v>
                </c:pt>
                <c:pt idx="4">
                  <c:v>Equipamentos Culturais - Ateliê / Estúdio</c:v>
                </c:pt>
                <c:pt idx="5">
                  <c:v>Equipamentos Culturais - Auditório</c:v>
                </c:pt>
                <c:pt idx="6">
                  <c:v>Equipamentos Culturais - Biblioteca</c:v>
                </c:pt>
                <c:pt idx="7">
                  <c:v>Equipamentos Culturais - Centro Comunitário / Associações</c:v>
                </c:pt>
                <c:pt idx="8">
                  <c:v>Equipamentos Culturais - Centro Cultural / Casa de Cultura</c:v>
                </c:pt>
                <c:pt idx="9">
                  <c:v>Equipamentos Culturais - Centro de Documentação e Pesquisa</c:v>
                </c:pt>
                <c:pt idx="10">
                  <c:v>Equipamentos Culturais - Cine Teatro</c:v>
                </c:pt>
                <c:pt idx="11">
                  <c:v>Equipamentos Culturais - Cinema</c:v>
                </c:pt>
                <c:pt idx="12">
                  <c:v>Equipamentos Culturais - Circo</c:v>
                </c:pt>
                <c:pt idx="13">
                  <c:v>Equipamentos Culturais - Concha Acústica</c:v>
                </c:pt>
                <c:pt idx="14">
                  <c:v>Equipamentos Culturais - Coreto</c:v>
                </c:pt>
                <c:pt idx="15">
                  <c:v>Equipamentos Culturais - Galeria de Arte</c:v>
                </c:pt>
                <c:pt idx="16">
                  <c:v>Equipamentos Culturais - Livraria</c:v>
                </c:pt>
                <c:pt idx="17">
                  <c:v>Equipamentos Culturais - Museu</c:v>
                </c:pt>
                <c:pt idx="18">
                  <c:v>Equipamentos Culturais - Sala de Exposição</c:v>
                </c:pt>
                <c:pt idx="19">
                  <c:v>Equipamentos Culturais - Salão para Convenção</c:v>
                </c:pt>
                <c:pt idx="20">
                  <c:v>Equipamentos Culturais - Teatro</c:v>
                </c:pt>
                <c:pt idx="21">
                  <c:v>Equipamentos Culturais - Videolocadora</c:v>
                </c:pt>
                <c:pt idx="22">
                  <c:v>Equipamentos Culturais - Outros Espaços</c:v>
                </c:pt>
              </c:strCache>
            </c:strRef>
          </c:cat>
          <c:val>
            <c:numRef>
              <c:f>('7.5 Cultura'!$E$4:$E$5,'7.5 Cultura'!$E$8:$E$28)</c:f>
              <c:numCache>
                <c:formatCode>General</c:formatCode>
                <c:ptCount val="23"/>
                <c:pt idx="0">
                  <c:v>1</c:v>
                </c:pt>
                <c:pt idx="1">
                  <c:v>0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  <c:pt idx="5">
                  <c:v>13</c:v>
                </c:pt>
                <c:pt idx="6">
                  <c:v>4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DF3-40E8-8DF1-9B9C0ADCE5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31311920"/>
        <c:axId val="1531380560"/>
      </c:barChart>
      <c:catAx>
        <c:axId val="1531311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spc="12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80560"/>
        <c:crosses val="autoZero"/>
        <c:auto val="1"/>
        <c:lblAlgn val="ctr"/>
        <c:lblOffset val="100"/>
        <c:noMultiLvlLbl val="0"/>
      </c:catAx>
      <c:valAx>
        <c:axId val="1531380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31311920"/>
        <c:crosses val="autoZero"/>
        <c:crossBetween val="between"/>
      </c:valAx>
      <c:spPr>
        <a:solidFill>
          <a:schemeClr val="lt1"/>
        </a:solidFill>
        <a:ln>
          <a:solidFill>
            <a:schemeClr val="lt1">
              <a:lumMod val="8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 sz="600"/>
      </a:pPr>
      <a:endParaRPr lang="pt-BR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EMPREGOS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'7.7 Trabalho e Emprego'!$B$42</c:f>
              <c:strCache>
                <c:ptCount val="1"/>
                <c:pt idx="0">
                  <c:v>Empregos (RAIS) - Indústria de Transformação</c:v>
                </c:pt>
              </c:strCache>
            </c:strRef>
          </c:tx>
          <c:spPr>
            <a:solidFill>
              <a:schemeClr val="accent4">
                <a:shade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'7.7 Trabalho e Emprego'!$C$3:$E$3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Emprego'!$C$42:$E$42</c:f>
              <c:numCache>
                <c:formatCode>#,##0</c:formatCode>
                <c:ptCount val="3"/>
                <c:pt idx="0">
                  <c:v>7177</c:v>
                </c:pt>
                <c:pt idx="1">
                  <c:v>6234</c:v>
                </c:pt>
                <c:pt idx="2">
                  <c:v>19465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F6-4679-906D-C2C34167EA85}"/>
            </c:ext>
          </c:extLst>
        </c:ser>
        <c:ser>
          <c:idx val="13"/>
          <c:order val="1"/>
          <c:tx>
            <c:strRef>
              <c:f>'7.7 Trabalho e Emprego'!$B$54</c:f>
              <c:strCache>
                <c:ptCount val="1"/>
                <c:pt idx="0">
                  <c:v>Empregos (RAIS) - Indústria de Produtos Alimentícios, de Bebida e Álcool Etílico</c:v>
                </c:pt>
              </c:strCache>
            </c:strRef>
          </c:tx>
          <c:spPr>
            <a:solidFill>
              <a:schemeClr val="accent4">
                <a:tint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'7.7 Trabalho e Emprego'!$C$3:$E$3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Emprego'!$C$54:$E$54</c:f>
              <c:numCache>
                <c:formatCode>#,##0</c:formatCode>
                <c:ptCount val="3"/>
                <c:pt idx="0">
                  <c:v>2360</c:v>
                </c:pt>
                <c:pt idx="1">
                  <c:v>4193</c:v>
                </c:pt>
                <c:pt idx="2">
                  <c:v>10304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5F6-4679-906D-C2C34167EA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54686496"/>
        <c:axId val="1654686976"/>
      </c:barChart>
      <c:catAx>
        <c:axId val="165468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54686976"/>
        <c:crosses val="autoZero"/>
        <c:auto val="1"/>
        <c:lblAlgn val="ctr"/>
        <c:lblOffset val="100"/>
        <c:noMultiLvlLbl val="0"/>
      </c:catAx>
      <c:valAx>
        <c:axId val="1654686976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5468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EMPREGOS - GRAU DE INTRUÇÃO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'7.7 Trabalho e Emprego'!$B$72</c:f>
              <c:strCache>
                <c:ptCount val="1"/>
                <c:pt idx="0">
                  <c:v>Empregos (RAIS) - Analfabetos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Emprego'!$C$72:$E$72</c:f>
              <c:numCache>
                <c:formatCode>General</c:formatCode>
                <c:ptCount val="3"/>
                <c:pt idx="0">
                  <c:v>72</c:v>
                </c:pt>
                <c:pt idx="1">
                  <c:v>57</c:v>
                </c:pt>
                <c:pt idx="2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E-4EBF-BD1C-C5215C944445}"/>
            </c:ext>
          </c:extLst>
        </c:ser>
        <c:ser>
          <c:idx val="2"/>
          <c:order val="1"/>
          <c:tx>
            <c:strRef>
              <c:f>'7.7 Trabalho e Emprego'!$B$74</c:f>
              <c:strCache>
                <c:ptCount val="1"/>
                <c:pt idx="0">
                  <c:v>Empregos (RAIS) - Ensino Fundamental Completo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Emprego'!$C$74:$E$74</c:f>
              <c:numCache>
                <c:formatCode>#,##0</c:formatCode>
                <c:ptCount val="3"/>
                <c:pt idx="0">
                  <c:v>1741</c:v>
                </c:pt>
                <c:pt idx="1">
                  <c:v>1622</c:v>
                </c:pt>
                <c:pt idx="2">
                  <c:v>3806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8E-4EBF-BD1C-C5215C944445}"/>
            </c:ext>
          </c:extLst>
        </c:ser>
        <c:ser>
          <c:idx val="3"/>
          <c:order val="2"/>
          <c:tx>
            <c:strRef>
              <c:f>'7.7 Trabalho e Emprego'!$B$75</c:f>
              <c:strCache>
                <c:ptCount val="1"/>
                <c:pt idx="0">
                  <c:v>Empregos (RAIS) - Ensino Médio Incompleto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F8-4FB6-AC63-33BFF3BC3C8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8-4FB6-AC63-33BFF3BC3C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Emprego'!$C$75:$E$75</c:f>
              <c:numCache>
                <c:formatCode>#,##0</c:formatCode>
                <c:ptCount val="3"/>
                <c:pt idx="0">
                  <c:v>2010</c:v>
                </c:pt>
                <c:pt idx="1">
                  <c:v>1585</c:v>
                </c:pt>
                <c:pt idx="2">
                  <c:v>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8E-4EBF-BD1C-C5215C944445}"/>
            </c:ext>
          </c:extLst>
        </c:ser>
        <c:ser>
          <c:idx val="5"/>
          <c:order val="3"/>
          <c:tx>
            <c:strRef>
              <c:f>'7.7 Trabalho e Emprego'!$B$77</c:f>
              <c:strCache>
                <c:ptCount val="1"/>
                <c:pt idx="0">
                  <c:v>Empregos (RAIS) - Ensino Superior Incompleto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Emprego'!$C$77:$E$77</c:f>
              <c:numCache>
                <c:formatCode>#,##0</c:formatCode>
                <c:ptCount val="3"/>
                <c:pt idx="0">
                  <c:v>1021</c:v>
                </c:pt>
                <c:pt idx="1">
                  <c:v>1024</c:v>
                </c:pt>
                <c:pt idx="2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8E-4EBF-BD1C-C5215C94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472544"/>
        <c:axId val="1704469184"/>
      </c:barChart>
      <c:catAx>
        <c:axId val="170447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4469184"/>
        <c:crosses val="autoZero"/>
        <c:auto val="1"/>
        <c:lblAlgn val="ctr"/>
        <c:lblOffset val="100"/>
        <c:noMultiLvlLbl val="0"/>
      </c:catAx>
      <c:valAx>
        <c:axId val="170446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447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EMPREGO - RAIS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'7.7 Trabalho e Emprego'!$B$38</c:f>
              <c:strCache>
                <c:ptCount val="1"/>
                <c:pt idx="0">
                  <c:v>Empregos (RAIS) - 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Emprego'!$C$38:$E$38</c:f>
              <c:numCache>
                <c:formatCode>#,##0</c:formatCode>
                <c:ptCount val="3"/>
                <c:pt idx="0">
                  <c:v>18172</c:v>
                </c:pt>
                <c:pt idx="1">
                  <c:v>12890</c:v>
                </c:pt>
                <c:pt idx="2">
                  <c:v>29850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C28-A35B-56010EF9F406}"/>
            </c:ext>
          </c:extLst>
        </c:ser>
        <c:ser>
          <c:idx val="1"/>
          <c:order val="1"/>
          <c:tx>
            <c:strRef>
              <c:f>'7.7 Trabalho e Emprego'!$B$39</c:f>
              <c:strCache>
                <c:ptCount val="1"/>
                <c:pt idx="0">
                  <c:v>Empregos (RAIS) - Feminino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Emprego'!$C$39:$E$39</c:f>
              <c:numCache>
                <c:formatCode>#,##0</c:formatCode>
                <c:ptCount val="3"/>
                <c:pt idx="0">
                  <c:v>15177</c:v>
                </c:pt>
                <c:pt idx="1">
                  <c:v>10807</c:v>
                </c:pt>
                <c:pt idx="2">
                  <c:v>26848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C28-A35B-56010EF9F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27003840"/>
        <c:axId val="1827008160"/>
      </c:barChart>
      <c:catAx>
        <c:axId val="182700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7008160"/>
        <c:crosses val="autoZero"/>
        <c:auto val="1"/>
        <c:lblAlgn val="ctr"/>
        <c:lblOffset val="100"/>
        <c:noMultiLvlLbl val="0"/>
      </c:catAx>
      <c:valAx>
        <c:axId val="182700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2700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EMPREGOS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'7.7 Trabalho e Emprego'!$C$3</c:f>
              <c:strCache>
                <c:ptCount val="1"/>
                <c:pt idx="0">
                  <c:v>Umuarama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('7.7 Trabalho e Emprego'!$B$43:$B$47,'7.7 Trabalho e Emprego'!$B$49:$B$50,'7.7 Trabalho e Emprego'!$B$53)</c:f>
              <c:strCache>
                <c:ptCount val="8"/>
                <c:pt idx="0">
                  <c:v>Empregos (RAIS) - Indústria de Produtos Minerais não Metálicos</c:v>
                </c:pt>
                <c:pt idx="1">
                  <c:v>Empregos (RAIS) - Indústria Metalúrgica</c:v>
                </c:pt>
                <c:pt idx="2">
                  <c:v>Empregos (RAIS) - Indústria Mecânica</c:v>
                </c:pt>
                <c:pt idx="3">
                  <c:v>Empregos (RAIS) - Indústria do Material Elétrico e de Comunicações</c:v>
                </c:pt>
                <c:pt idx="4">
                  <c:v>Empregos (RAIS) - Indústria do Material de Transporte</c:v>
                </c:pt>
                <c:pt idx="5">
                  <c:v>Empregos (RAIS) - Indústria do Papel, Papelão, Editorial e Gráfica</c:v>
                </c:pt>
                <c:pt idx="6">
                  <c:v>Empregos (RAIS) - Indústria da Borracha, do Fumo, de Couros, Peles e Produtos Similares e Indústria Diversa</c:v>
                </c:pt>
                <c:pt idx="7">
                  <c:v>Empregos (RAIS) - Indústria de Calçados</c:v>
                </c:pt>
              </c:strCache>
            </c:strRef>
          </c:cat>
          <c:val>
            <c:numRef>
              <c:f>('7.7 Trabalho e Emprego'!$C$43:$C$47,'7.7 Trabalho e Emprego'!$C$49:$C$50,'7.7 Trabalho e Emprego'!$C$53)</c:f>
              <c:numCache>
                <c:formatCode>General</c:formatCode>
                <c:ptCount val="8"/>
                <c:pt idx="0">
                  <c:v>333</c:v>
                </c:pt>
                <c:pt idx="1">
                  <c:v>263</c:v>
                </c:pt>
                <c:pt idx="2">
                  <c:v>85</c:v>
                </c:pt>
                <c:pt idx="3">
                  <c:v>275</c:v>
                </c:pt>
                <c:pt idx="4">
                  <c:v>64</c:v>
                </c:pt>
                <c:pt idx="5">
                  <c:v>139</c:v>
                </c:pt>
                <c:pt idx="6">
                  <c:v>302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5-4FE0-BC81-40B2A91D1522}"/>
            </c:ext>
          </c:extLst>
        </c:ser>
        <c:ser>
          <c:idx val="1"/>
          <c:order val="1"/>
          <c:tx>
            <c:strRef>
              <c:f>'7.7 Trabalho e Emprego'!$D$3</c:f>
              <c:strCache>
                <c:ptCount val="1"/>
                <c:pt idx="0">
                  <c:v>Paranavaí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('7.7 Trabalho e Emprego'!$B$43:$B$47,'7.7 Trabalho e Emprego'!$B$49:$B$50,'7.7 Trabalho e Emprego'!$B$53)</c:f>
              <c:strCache>
                <c:ptCount val="8"/>
                <c:pt idx="0">
                  <c:v>Empregos (RAIS) - Indústria de Produtos Minerais não Metálicos</c:v>
                </c:pt>
                <c:pt idx="1">
                  <c:v>Empregos (RAIS) - Indústria Metalúrgica</c:v>
                </c:pt>
                <c:pt idx="2">
                  <c:v>Empregos (RAIS) - Indústria Mecânica</c:v>
                </c:pt>
                <c:pt idx="3">
                  <c:v>Empregos (RAIS) - Indústria do Material Elétrico e de Comunicações</c:v>
                </c:pt>
                <c:pt idx="4">
                  <c:v>Empregos (RAIS) - Indústria do Material de Transporte</c:v>
                </c:pt>
                <c:pt idx="5">
                  <c:v>Empregos (RAIS) - Indústria do Papel, Papelão, Editorial e Gráfica</c:v>
                </c:pt>
                <c:pt idx="6">
                  <c:v>Empregos (RAIS) - Indústria da Borracha, do Fumo, de Couros, Peles e Produtos Similares e Indústria Diversa</c:v>
                </c:pt>
                <c:pt idx="7">
                  <c:v>Empregos (RAIS) - Indústria de Calçados</c:v>
                </c:pt>
              </c:strCache>
            </c:strRef>
          </c:cat>
          <c:val>
            <c:numRef>
              <c:f>('7.7 Trabalho e Emprego'!$D$43:$D$47,'7.7 Trabalho e Emprego'!$D$49:$D$50,'7.7 Trabalho e Emprego'!$D$53)</c:f>
              <c:numCache>
                <c:formatCode>General</c:formatCode>
                <c:ptCount val="8"/>
                <c:pt idx="0">
                  <c:v>305</c:v>
                </c:pt>
                <c:pt idx="1">
                  <c:v>310</c:v>
                </c:pt>
                <c:pt idx="2">
                  <c:v>303</c:v>
                </c:pt>
                <c:pt idx="3">
                  <c:v>129</c:v>
                </c:pt>
                <c:pt idx="4">
                  <c:v>65</c:v>
                </c:pt>
                <c:pt idx="5">
                  <c:v>55</c:v>
                </c:pt>
                <c:pt idx="6">
                  <c:v>444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5-4FE0-BC81-40B2A91D1522}"/>
            </c:ext>
          </c:extLst>
        </c:ser>
        <c:ser>
          <c:idx val="2"/>
          <c:order val="2"/>
          <c:tx>
            <c:strRef>
              <c:f>'7.7 Trabalho e Emprego'!$E$3</c:f>
              <c:strCache>
                <c:ptCount val="1"/>
                <c:pt idx="0">
                  <c:v>Toledo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('7.7 Trabalho e Emprego'!$B$43:$B$47,'7.7 Trabalho e Emprego'!$B$49:$B$50,'7.7 Trabalho e Emprego'!$B$53)</c:f>
              <c:strCache>
                <c:ptCount val="8"/>
                <c:pt idx="0">
                  <c:v>Empregos (RAIS) - Indústria de Produtos Minerais não Metálicos</c:v>
                </c:pt>
                <c:pt idx="1">
                  <c:v>Empregos (RAIS) - Indústria Metalúrgica</c:v>
                </c:pt>
                <c:pt idx="2">
                  <c:v>Empregos (RAIS) - Indústria Mecânica</c:v>
                </c:pt>
                <c:pt idx="3">
                  <c:v>Empregos (RAIS) - Indústria do Material Elétrico e de Comunicações</c:v>
                </c:pt>
                <c:pt idx="4">
                  <c:v>Empregos (RAIS) - Indústria do Material de Transporte</c:v>
                </c:pt>
                <c:pt idx="5">
                  <c:v>Empregos (RAIS) - Indústria do Papel, Papelão, Editorial e Gráfica</c:v>
                </c:pt>
                <c:pt idx="6">
                  <c:v>Empregos (RAIS) - Indústria da Borracha, do Fumo, de Couros, Peles e Produtos Similares e Indústria Diversa</c:v>
                </c:pt>
                <c:pt idx="7">
                  <c:v>Empregos (RAIS) - Indústria de Calçados</c:v>
                </c:pt>
              </c:strCache>
            </c:strRef>
          </c:cat>
          <c:val>
            <c:numRef>
              <c:f>('7.7 Trabalho e Emprego'!$E$43:$E$47,'7.7 Trabalho e Emprego'!$E$49:$E$50,'7.7 Trabalho e Emprego'!$E$53)</c:f>
              <c:numCache>
                <c:formatCode>General</c:formatCode>
                <c:ptCount val="8"/>
                <c:pt idx="0">
                  <c:v>171</c:v>
                </c:pt>
                <c:pt idx="1">
                  <c:v>517</c:v>
                </c:pt>
                <c:pt idx="2">
                  <c:v>753</c:v>
                </c:pt>
                <c:pt idx="3">
                  <c:v>207</c:v>
                </c:pt>
                <c:pt idx="4">
                  <c:v>56</c:v>
                </c:pt>
                <c:pt idx="5">
                  <c:v>160</c:v>
                </c:pt>
                <c:pt idx="6">
                  <c:v>451</c:v>
                </c:pt>
                <c:pt idx="7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15-4FE0-BC81-40B2A91D1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26162304"/>
        <c:axId val="1626164224"/>
      </c:barChart>
      <c:catAx>
        <c:axId val="162616230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6164224"/>
        <c:crosses val="autoZero"/>
        <c:auto val="1"/>
        <c:lblAlgn val="ctr"/>
        <c:lblOffset val="100"/>
        <c:noMultiLvlLbl val="0"/>
      </c:catAx>
      <c:valAx>
        <c:axId val="1626164224"/>
        <c:scaling>
          <c:orientation val="minMax"/>
          <c:max val="80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616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EMPREGOS - GRAU DE INTRUÇÃO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'7.7 Trabalho e Emprego'!$B$72</c:f>
              <c:strCache>
                <c:ptCount val="1"/>
                <c:pt idx="0">
                  <c:v>Empregos (RAIS) - Analfabetos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Emprego'!$C$72:$E$72</c:f>
              <c:numCache>
                <c:formatCode>General</c:formatCode>
                <c:ptCount val="3"/>
                <c:pt idx="0">
                  <c:v>72</c:v>
                </c:pt>
                <c:pt idx="1">
                  <c:v>57</c:v>
                </c:pt>
                <c:pt idx="2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B-4A5D-9EC1-4B9C6D64A8EB}"/>
            </c:ext>
          </c:extLst>
        </c:ser>
        <c:ser>
          <c:idx val="1"/>
          <c:order val="1"/>
          <c:tx>
            <c:strRef>
              <c:f>'7.7 Trabalho e Emprego'!$B$73</c:f>
              <c:strCache>
                <c:ptCount val="1"/>
                <c:pt idx="0">
                  <c:v>Empregos (RAIS) - Ensino Fundamental Incompleto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Emprego'!$C$73:$E$73</c:f>
              <c:numCache>
                <c:formatCode>#,##0</c:formatCode>
                <c:ptCount val="3"/>
                <c:pt idx="0">
                  <c:v>2594</c:v>
                </c:pt>
                <c:pt idx="1">
                  <c:v>2492</c:v>
                </c:pt>
                <c:pt idx="2">
                  <c:v>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3B-4A5D-9EC1-4B9C6D64A8EB}"/>
            </c:ext>
          </c:extLst>
        </c:ser>
        <c:ser>
          <c:idx val="2"/>
          <c:order val="2"/>
          <c:tx>
            <c:strRef>
              <c:f>'7.7 Trabalho e Emprego'!$B$74</c:f>
              <c:strCache>
                <c:ptCount val="1"/>
                <c:pt idx="0">
                  <c:v>Empregos (RAIS) - Ensino Fundamental Completo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Emprego'!$C$74:$E$74</c:f>
              <c:numCache>
                <c:formatCode>#,##0</c:formatCode>
                <c:ptCount val="3"/>
                <c:pt idx="0">
                  <c:v>1741</c:v>
                </c:pt>
                <c:pt idx="1">
                  <c:v>1622</c:v>
                </c:pt>
                <c:pt idx="2">
                  <c:v>3806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3B-4A5D-9EC1-4B9C6D64A8EB}"/>
            </c:ext>
          </c:extLst>
        </c:ser>
        <c:ser>
          <c:idx val="3"/>
          <c:order val="3"/>
          <c:tx>
            <c:strRef>
              <c:f>'7.7 Trabalho e Emprego'!$B$75</c:f>
              <c:strCache>
                <c:ptCount val="1"/>
                <c:pt idx="0">
                  <c:v>Empregos (RAIS) - Ensino Médio Incompleto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Emprego'!$C$75:$E$75</c:f>
              <c:numCache>
                <c:formatCode>#,##0</c:formatCode>
                <c:ptCount val="3"/>
                <c:pt idx="0">
                  <c:v>2010</c:v>
                </c:pt>
                <c:pt idx="1">
                  <c:v>1585</c:v>
                </c:pt>
                <c:pt idx="2">
                  <c:v>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3B-4A5D-9EC1-4B9C6D64A8EB}"/>
            </c:ext>
          </c:extLst>
        </c:ser>
        <c:ser>
          <c:idx val="4"/>
          <c:order val="4"/>
          <c:tx>
            <c:strRef>
              <c:f>'7.7 Trabalho e Emprego'!$B$76</c:f>
              <c:strCache>
                <c:ptCount val="1"/>
                <c:pt idx="0">
                  <c:v>Empregos (RAIS) - Ensino Médio Completo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Emprego'!$C$76:$E$76</c:f>
              <c:numCache>
                <c:formatCode>#,##0</c:formatCode>
                <c:ptCount val="3"/>
                <c:pt idx="0">
                  <c:v>20666</c:v>
                </c:pt>
                <c:pt idx="1">
                  <c:v>12394</c:v>
                </c:pt>
                <c:pt idx="2">
                  <c:v>26651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3B-4A5D-9EC1-4B9C6D64A8EB}"/>
            </c:ext>
          </c:extLst>
        </c:ser>
        <c:ser>
          <c:idx val="5"/>
          <c:order val="5"/>
          <c:tx>
            <c:strRef>
              <c:f>'7.7 Trabalho e Emprego'!$B$77</c:f>
              <c:strCache>
                <c:ptCount val="1"/>
                <c:pt idx="0">
                  <c:v>Empregos (RAIS) - Ensino Superior Incompleto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Emprego'!$C$77:$E$77</c:f>
              <c:numCache>
                <c:formatCode>#,##0</c:formatCode>
                <c:ptCount val="3"/>
                <c:pt idx="0">
                  <c:v>1021</c:v>
                </c:pt>
                <c:pt idx="1">
                  <c:v>1024</c:v>
                </c:pt>
                <c:pt idx="2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3B-4A5D-9EC1-4B9C6D64A8EB}"/>
            </c:ext>
          </c:extLst>
        </c:ser>
        <c:ser>
          <c:idx val="6"/>
          <c:order val="6"/>
          <c:tx>
            <c:strRef>
              <c:f>'7.7 Trabalho e Emprego'!$B$78</c:f>
              <c:strCache>
                <c:ptCount val="1"/>
                <c:pt idx="0">
                  <c:v>Empregos (RAIS) - Ensino Superior Completo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Emprego'!$C$78:$E$78</c:f>
              <c:numCache>
                <c:formatCode>#,##0</c:formatCode>
                <c:ptCount val="3"/>
                <c:pt idx="0">
                  <c:v>5002</c:v>
                </c:pt>
                <c:pt idx="1">
                  <c:v>4313</c:v>
                </c:pt>
                <c:pt idx="2">
                  <c:v>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3B-4A5D-9EC1-4B9C6D64A8EB}"/>
            </c:ext>
          </c:extLst>
        </c:ser>
        <c:ser>
          <c:idx val="7"/>
          <c:order val="7"/>
          <c:tx>
            <c:strRef>
              <c:f>'7.7 Trabalho e Emprego'!$B$79</c:f>
              <c:strCache>
                <c:ptCount val="1"/>
                <c:pt idx="0">
                  <c:v>Empregos (RAIS) - Mestrado e/ou Doutorado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Emprego'!$C$79:$E$79</c:f>
              <c:numCache>
                <c:formatCode>General</c:formatCode>
                <c:ptCount val="3"/>
                <c:pt idx="0">
                  <c:v>243</c:v>
                </c:pt>
                <c:pt idx="1">
                  <c:v>210</c:v>
                </c:pt>
                <c:pt idx="2">
                  <c:v>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3B-4A5D-9EC1-4B9C6D64A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4472544"/>
        <c:axId val="1704469184"/>
      </c:barChart>
      <c:catAx>
        <c:axId val="170447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4469184"/>
        <c:crosses val="autoZero"/>
        <c:auto val="1"/>
        <c:lblAlgn val="ctr"/>
        <c:lblOffset val="100"/>
        <c:noMultiLvlLbl val="0"/>
      </c:catAx>
      <c:valAx>
        <c:axId val="170446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0447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TRABALHO - EDUCAÇÃO - ENSINO FUNDAMENTAL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'7.7 Trabalho e Emprego'!$B$72</c:f>
              <c:strCache>
                <c:ptCount val="1"/>
                <c:pt idx="0">
                  <c:v>Empregos (RAIS) - Analfabetos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Emprego'!$C$72:$E$72</c:f>
              <c:numCache>
                <c:formatCode>General</c:formatCode>
                <c:ptCount val="3"/>
                <c:pt idx="0">
                  <c:v>72</c:v>
                </c:pt>
                <c:pt idx="1">
                  <c:v>57</c:v>
                </c:pt>
                <c:pt idx="2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3-4CDF-9FBB-CE0B5EE597F4}"/>
            </c:ext>
          </c:extLst>
        </c:ser>
        <c:ser>
          <c:idx val="1"/>
          <c:order val="1"/>
          <c:tx>
            <c:strRef>
              <c:f>'7.7 Trabalho e Emprego'!$B$73</c:f>
              <c:strCache>
                <c:ptCount val="1"/>
                <c:pt idx="0">
                  <c:v>Empregos (RAIS) - Ensino Fundamental Incompleto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Emprego'!$C$73:$E$73</c:f>
              <c:numCache>
                <c:formatCode>#,##0</c:formatCode>
                <c:ptCount val="3"/>
                <c:pt idx="0">
                  <c:v>2594</c:v>
                </c:pt>
                <c:pt idx="1">
                  <c:v>2492</c:v>
                </c:pt>
                <c:pt idx="2">
                  <c:v>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E3-4CDF-9FBB-CE0B5EE597F4}"/>
            </c:ext>
          </c:extLst>
        </c:ser>
        <c:ser>
          <c:idx val="2"/>
          <c:order val="2"/>
          <c:tx>
            <c:strRef>
              <c:f>'7.7 Trabalho e Emprego'!$B$74</c:f>
              <c:strCache>
                <c:ptCount val="1"/>
                <c:pt idx="0">
                  <c:v>Empregos (RAIS) - Ensino Fundamental Completo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Emprego'!$C$74:$E$74</c:f>
              <c:numCache>
                <c:formatCode>#,##0</c:formatCode>
                <c:ptCount val="3"/>
                <c:pt idx="0">
                  <c:v>1741</c:v>
                </c:pt>
                <c:pt idx="1">
                  <c:v>1622</c:v>
                </c:pt>
                <c:pt idx="2">
                  <c:v>3806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E3-4CDF-9FBB-CE0B5EE59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8915344"/>
        <c:axId val="1868914864"/>
      </c:barChart>
      <c:catAx>
        <c:axId val="186891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8914864"/>
        <c:crosses val="autoZero"/>
        <c:auto val="1"/>
        <c:lblAlgn val="ctr"/>
        <c:lblOffset val="100"/>
        <c:noMultiLvlLbl val="0"/>
      </c:catAx>
      <c:valAx>
        <c:axId val="1868914864"/>
        <c:scaling>
          <c:orientation val="minMax"/>
          <c:max val="1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891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TRABALHO - EDUCAÇÃO - ENSINO MÉDIO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'7.7 Trabalho e Emprego'!$B$75</c:f>
              <c:strCache>
                <c:ptCount val="1"/>
                <c:pt idx="0">
                  <c:v>Empregos (RAIS) - Ensino Médio Incompleto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Emprego'!$C$75:$E$75</c:f>
              <c:numCache>
                <c:formatCode>#,##0</c:formatCode>
                <c:ptCount val="3"/>
                <c:pt idx="0">
                  <c:v>2010</c:v>
                </c:pt>
                <c:pt idx="1">
                  <c:v>1585</c:v>
                </c:pt>
                <c:pt idx="2">
                  <c:v>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0-433F-BD9E-773184F4D9F2}"/>
            </c:ext>
          </c:extLst>
        </c:ser>
        <c:ser>
          <c:idx val="1"/>
          <c:order val="1"/>
          <c:tx>
            <c:strRef>
              <c:f>'7.7 Trabalho e Emprego'!$B$76</c:f>
              <c:strCache>
                <c:ptCount val="1"/>
                <c:pt idx="0">
                  <c:v>Empregos (RAIS) - Ensino Médio Completo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Emprego'!$C$76:$E$76</c:f>
              <c:numCache>
                <c:formatCode>#,##0</c:formatCode>
                <c:ptCount val="3"/>
                <c:pt idx="0">
                  <c:v>20666</c:v>
                </c:pt>
                <c:pt idx="1">
                  <c:v>12394</c:v>
                </c:pt>
                <c:pt idx="2">
                  <c:v>26651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0-433F-BD9E-773184F4D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4065408"/>
        <c:axId val="1874069248"/>
      </c:barChart>
      <c:catAx>
        <c:axId val="18740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4069248"/>
        <c:crosses val="autoZero"/>
        <c:auto val="1"/>
        <c:lblAlgn val="ctr"/>
        <c:lblOffset val="100"/>
        <c:noMultiLvlLbl val="0"/>
      </c:catAx>
      <c:valAx>
        <c:axId val="187406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406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TRABALHO - EDUCAÇÃO - ENSINO SUPERIOR E ESPECIALIZAÇÃO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'7.7 Trabalho e Emprego'!$B$77</c:f>
              <c:strCache>
                <c:ptCount val="1"/>
                <c:pt idx="0">
                  <c:v>Empregos (RAIS) - Ensino Superior Incompleto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Emprego'!$C$77:$E$77</c:f>
              <c:numCache>
                <c:formatCode>#,##0</c:formatCode>
                <c:ptCount val="3"/>
                <c:pt idx="0">
                  <c:v>1021</c:v>
                </c:pt>
                <c:pt idx="1">
                  <c:v>1024</c:v>
                </c:pt>
                <c:pt idx="2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2-4B00-AE1B-6C3B14288EA3}"/>
            </c:ext>
          </c:extLst>
        </c:ser>
        <c:ser>
          <c:idx val="1"/>
          <c:order val="1"/>
          <c:tx>
            <c:strRef>
              <c:f>'7.7 Trabalho e Emprego'!$B$78</c:f>
              <c:strCache>
                <c:ptCount val="1"/>
                <c:pt idx="0">
                  <c:v>Empregos (RAIS) - Ensino Superior Completo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Emprego'!$C$78:$E$78</c:f>
              <c:numCache>
                <c:formatCode>#,##0</c:formatCode>
                <c:ptCount val="3"/>
                <c:pt idx="0">
                  <c:v>5002</c:v>
                </c:pt>
                <c:pt idx="1">
                  <c:v>4313</c:v>
                </c:pt>
                <c:pt idx="2">
                  <c:v>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2-4B00-AE1B-6C3B14288EA3}"/>
            </c:ext>
          </c:extLst>
        </c:ser>
        <c:ser>
          <c:idx val="2"/>
          <c:order val="2"/>
          <c:tx>
            <c:strRef>
              <c:f>'7.7 Trabalho e Emprego'!$B$79</c:f>
              <c:strCache>
                <c:ptCount val="1"/>
                <c:pt idx="0">
                  <c:v>Empregos (RAIS) - Mestrado e/ou Doutorado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'7.7 Trabalho e Emprego'!$C$71:$E$71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Emprego'!$C$79:$E$79</c:f>
              <c:numCache>
                <c:formatCode>General</c:formatCode>
                <c:ptCount val="3"/>
                <c:pt idx="0">
                  <c:v>243</c:v>
                </c:pt>
                <c:pt idx="1">
                  <c:v>210</c:v>
                </c:pt>
                <c:pt idx="2">
                  <c:v>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2-4B00-AE1B-6C3B14288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923616784"/>
        <c:axId val="1923617264"/>
      </c:barChart>
      <c:catAx>
        <c:axId val="192361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23617264"/>
        <c:crosses val="autoZero"/>
        <c:auto val="1"/>
        <c:lblAlgn val="ctr"/>
        <c:lblOffset val="100"/>
        <c:noMultiLvlLbl val="0"/>
      </c:catAx>
      <c:valAx>
        <c:axId val="1923617264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crossAx val="192361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EMPREGO</a:t>
            </a:r>
          </a:p>
        </c:rich>
      </c:tx>
      <c:layout>
        <c:manualLayout>
          <c:xMode val="edge"/>
          <c:yMode val="edge"/>
          <c:x val="0.44625232656560471"/>
          <c:y val="1.270553114122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'7.7 Trabalho e Emprego'!$B$56</c:f>
              <c:strCache>
                <c:ptCount val="1"/>
                <c:pt idx="0">
                  <c:v>Empregos (RAIS) - Serviços Industriais de Utilidade Pública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Emprego'!$C$56:$E$56</c:f>
              <c:numCache>
                <c:formatCode>General</c:formatCode>
                <c:ptCount val="3"/>
                <c:pt idx="0">
                  <c:v>13</c:v>
                </c:pt>
                <c:pt idx="1">
                  <c:v>2</c:v>
                </c:pt>
                <c:pt idx="2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36-463E-B754-FB30A9C54AE6}"/>
            </c:ext>
          </c:extLst>
        </c:ser>
        <c:ser>
          <c:idx val="2"/>
          <c:order val="1"/>
          <c:tx>
            <c:strRef>
              <c:f>'7.7 Trabalho e Emprego'!$B$57</c:f>
              <c:strCache>
                <c:ptCount val="1"/>
                <c:pt idx="0">
                  <c:v>Empregos (RAIS) - Construção Civil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Emprego'!$C$57:$E$57</c:f>
              <c:numCache>
                <c:formatCode>General</c:formatCode>
                <c:ptCount val="3"/>
                <c:pt idx="0" formatCode="#,##0">
                  <c:v>1610</c:v>
                </c:pt>
                <c:pt idx="1">
                  <c:v>813</c:v>
                </c:pt>
                <c:pt idx="2" formatCode="#,##0">
                  <c:v>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36-463E-B754-FB30A9C54AE6}"/>
            </c:ext>
          </c:extLst>
        </c:ser>
        <c:ser>
          <c:idx val="3"/>
          <c:order val="2"/>
          <c:tx>
            <c:strRef>
              <c:f>'7.7 Trabalho e Emprego'!$B$59</c:f>
              <c:strCache>
                <c:ptCount val="1"/>
                <c:pt idx="0">
                  <c:v>Empregos (RAIS) - Comércio Varejista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Emprego'!$C$59:$E$59</c:f>
              <c:numCache>
                <c:formatCode>#,##0</c:formatCode>
                <c:ptCount val="3"/>
                <c:pt idx="0">
                  <c:v>8535</c:v>
                </c:pt>
                <c:pt idx="1">
                  <c:v>5151</c:v>
                </c:pt>
                <c:pt idx="2">
                  <c:v>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36-463E-B754-FB30A9C54AE6}"/>
            </c:ext>
          </c:extLst>
        </c:ser>
        <c:ser>
          <c:idx val="4"/>
          <c:order val="3"/>
          <c:tx>
            <c:strRef>
              <c:f>'7.7 Trabalho e Emprego'!$B$60</c:f>
              <c:strCache>
                <c:ptCount val="1"/>
                <c:pt idx="0">
                  <c:v>Empregos (RAIS) - Comércio Atacadista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Emprego'!$C$60:$E$60</c:f>
              <c:numCache>
                <c:formatCode>General</c:formatCode>
                <c:ptCount val="3"/>
                <c:pt idx="0" formatCode="#,##0">
                  <c:v>1486</c:v>
                </c:pt>
                <c:pt idx="1">
                  <c:v>883</c:v>
                </c:pt>
                <c:pt idx="2" formatCode="#,##0">
                  <c:v>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36-463E-B754-FB30A9C54AE6}"/>
            </c:ext>
          </c:extLst>
        </c:ser>
        <c:ser>
          <c:idx val="5"/>
          <c:order val="4"/>
          <c:tx>
            <c:strRef>
              <c:f>'7.7 Trabalho e Emprego'!$B$62</c:f>
              <c:strCache>
                <c:ptCount val="1"/>
                <c:pt idx="0">
                  <c:v>Empregos (RAIS) - Instituições de Crédito, Seguros e de Capitalização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Emprego'!$C$62:$E$62</c:f>
              <c:numCache>
                <c:formatCode>General</c:formatCode>
                <c:ptCount val="3"/>
                <c:pt idx="0">
                  <c:v>565</c:v>
                </c:pt>
                <c:pt idx="1">
                  <c:v>394</c:v>
                </c:pt>
                <c:pt idx="2" formatCode="#,##0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36-463E-B754-FB30A9C54AE6}"/>
            </c:ext>
          </c:extLst>
        </c:ser>
        <c:ser>
          <c:idx val="6"/>
          <c:order val="5"/>
          <c:tx>
            <c:strRef>
              <c:f>'7.7 Trabalho e Emprego'!$B$63</c:f>
              <c:strCache>
                <c:ptCount val="1"/>
                <c:pt idx="0">
                  <c:v>Empregos (RAIS) - Administradoras de Imóveis, Valores Mobiliários, Serviços Técnicos Profissionais, Auxiliar de Atividade Econômica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Emprego'!$C$63:$E$63</c:f>
              <c:numCache>
                <c:formatCode>#,##0</c:formatCode>
                <c:ptCount val="3"/>
                <c:pt idx="0">
                  <c:v>2303</c:v>
                </c:pt>
                <c:pt idx="1">
                  <c:v>1433</c:v>
                </c:pt>
                <c:pt idx="2">
                  <c:v>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36-463E-B754-FB30A9C54AE6}"/>
            </c:ext>
          </c:extLst>
        </c:ser>
        <c:ser>
          <c:idx val="7"/>
          <c:order val="6"/>
          <c:tx>
            <c:strRef>
              <c:f>'7.7 Trabalho e Emprego'!$B$64</c:f>
              <c:strCache>
                <c:ptCount val="1"/>
                <c:pt idx="0">
                  <c:v>Empregos (RAIS) - Transporte e Comunicações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Emprego'!$C$64:$E$64</c:f>
              <c:numCache>
                <c:formatCode>General</c:formatCode>
                <c:ptCount val="3"/>
                <c:pt idx="0" formatCode="#,##0">
                  <c:v>1485</c:v>
                </c:pt>
                <c:pt idx="1">
                  <c:v>975</c:v>
                </c:pt>
                <c:pt idx="2" formatCode="#,##0">
                  <c:v>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36-463E-B754-FB30A9C54AE6}"/>
            </c:ext>
          </c:extLst>
        </c:ser>
        <c:ser>
          <c:idx val="8"/>
          <c:order val="7"/>
          <c:tx>
            <c:strRef>
              <c:f>'7.7 Trabalho e Emprego'!$B$65</c:f>
              <c:strCache>
                <c:ptCount val="1"/>
                <c:pt idx="0">
                  <c:v>Empregos (RAIS) - Serviços de Alojamento, Alimentação, Reparo, Manutenção, Radiodifusão e Televisão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Emprego'!$C$65:$E$65</c:f>
              <c:numCache>
                <c:formatCode>#,##0</c:formatCode>
                <c:ptCount val="3"/>
                <c:pt idx="0">
                  <c:v>2081</c:v>
                </c:pt>
                <c:pt idx="1">
                  <c:v>1387</c:v>
                </c:pt>
                <c:pt idx="2">
                  <c:v>4575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36-463E-B754-FB30A9C54AE6}"/>
            </c:ext>
          </c:extLst>
        </c:ser>
        <c:ser>
          <c:idx val="9"/>
          <c:order val="8"/>
          <c:tx>
            <c:strRef>
              <c:f>'7.7 Trabalho e Emprego'!$B$66</c:f>
              <c:strCache>
                <c:ptCount val="1"/>
                <c:pt idx="0">
                  <c:v>Empregos (RAIS) - Serviços Médicos, Odontológicos e Veterinários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Emprego'!$C$66:$E$66</c:f>
              <c:numCache>
                <c:formatCode>#,##0</c:formatCode>
                <c:ptCount val="3"/>
                <c:pt idx="0">
                  <c:v>2521</c:v>
                </c:pt>
                <c:pt idx="1">
                  <c:v>1299</c:v>
                </c:pt>
                <c:pt idx="2">
                  <c:v>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36-463E-B754-FB30A9C54AE6}"/>
            </c:ext>
          </c:extLst>
        </c:ser>
        <c:ser>
          <c:idx val="10"/>
          <c:order val="9"/>
          <c:tx>
            <c:strRef>
              <c:f>'7.7 Trabalho e Emprego'!$B$67</c:f>
              <c:strCache>
                <c:ptCount val="1"/>
                <c:pt idx="0">
                  <c:v>Empregos (RAIS) - Ensino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Emprego'!$C$67:$E$67</c:f>
              <c:numCache>
                <c:formatCode>#,##0</c:formatCode>
                <c:ptCount val="3"/>
                <c:pt idx="0">
                  <c:v>1563</c:v>
                </c:pt>
                <c:pt idx="1">
                  <c:v>1036</c:v>
                </c:pt>
                <c:pt idx="2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36-463E-B754-FB30A9C54AE6}"/>
            </c:ext>
          </c:extLst>
        </c:ser>
        <c:ser>
          <c:idx val="11"/>
          <c:order val="10"/>
          <c:tx>
            <c:strRef>
              <c:f>'7.7 Trabalho e Emprego'!$B$68</c:f>
              <c:strCache>
                <c:ptCount val="1"/>
                <c:pt idx="0">
                  <c:v>Empregos (RAIS) - Administração Pública Direta e Indireta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Emprego'!$C$68:$E$68</c:f>
              <c:numCache>
                <c:formatCode>#,##0</c:formatCode>
                <c:ptCount val="3"/>
                <c:pt idx="0">
                  <c:v>3433</c:v>
                </c:pt>
                <c:pt idx="1">
                  <c:v>2483</c:v>
                </c:pt>
                <c:pt idx="2">
                  <c:v>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36-463E-B754-FB30A9C54AE6}"/>
            </c:ext>
          </c:extLst>
        </c:ser>
        <c:ser>
          <c:idx val="12"/>
          <c:order val="11"/>
          <c:tx>
            <c:strRef>
              <c:f>'7.7 Trabalho e Emprego'!$B$69</c:f>
              <c:strCache>
                <c:ptCount val="1"/>
                <c:pt idx="0">
                  <c:v>Empregos (RAIS) - Agropecuária - Agricultura, Silvicultura, Criação de Animais, Extração Vegetal e Pesca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Emprego'!$C$69:$E$69</c:f>
              <c:numCache>
                <c:formatCode>#,##0</c:formatCode>
                <c:ptCount val="3"/>
                <c:pt idx="0" formatCode="General">
                  <c:v>577</c:v>
                </c:pt>
                <c:pt idx="1">
                  <c:v>1606</c:v>
                </c:pt>
                <c:pt idx="2">
                  <c:v>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736-463E-B754-FB30A9C54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964303"/>
        <c:axId val="1998653695"/>
      </c:barChart>
      <c:catAx>
        <c:axId val="205296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8653695"/>
        <c:crosses val="autoZero"/>
        <c:auto val="1"/>
        <c:lblAlgn val="ctr"/>
        <c:lblOffset val="100"/>
        <c:noMultiLvlLbl val="0"/>
      </c:catAx>
      <c:valAx>
        <c:axId val="1998653695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2964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'7.7 Trabalho e Emprego'!$B$42</c:f>
              <c:strCache>
                <c:ptCount val="1"/>
                <c:pt idx="0">
                  <c:v>Empregos (RAIS) - Indústria de Transformação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Emprego'!$C$42:$E$42</c:f>
              <c:numCache>
                <c:formatCode>#,##0</c:formatCode>
                <c:ptCount val="3"/>
                <c:pt idx="0">
                  <c:v>7177</c:v>
                </c:pt>
                <c:pt idx="1">
                  <c:v>6234</c:v>
                </c:pt>
                <c:pt idx="2">
                  <c:v>19465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8-4732-984B-D7858C2256D4}"/>
            </c:ext>
          </c:extLst>
        </c:ser>
        <c:ser>
          <c:idx val="1"/>
          <c:order val="1"/>
          <c:tx>
            <c:strRef>
              <c:f>'7.7 Trabalho e Emprego'!$B$61</c:f>
              <c:strCache>
                <c:ptCount val="1"/>
                <c:pt idx="0">
                  <c:v>Empregos (RAIS) - Serviços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Emprego'!$C$61:$E$61</c:f>
              <c:numCache>
                <c:formatCode>#,##0</c:formatCode>
                <c:ptCount val="3"/>
                <c:pt idx="0">
                  <c:v>10518</c:v>
                </c:pt>
                <c:pt idx="1">
                  <c:v>6524</c:v>
                </c:pt>
                <c:pt idx="2">
                  <c:v>19285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8-4732-984B-D7858C2256D4}"/>
            </c:ext>
          </c:extLst>
        </c:ser>
        <c:ser>
          <c:idx val="2"/>
          <c:order val="2"/>
          <c:tx>
            <c:strRef>
              <c:f>'7.7 Trabalho e Emprego'!$B$67</c:f>
              <c:strCache>
                <c:ptCount val="1"/>
                <c:pt idx="0">
                  <c:v>Empregos (RAIS) - Ensino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Emprego'!$C$67:$E$67</c:f>
              <c:numCache>
                <c:formatCode>#,##0</c:formatCode>
                <c:ptCount val="3"/>
                <c:pt idx="0">
                  <c:v>1563</c:v>
                </c:pt>
                <c:pt idx="1">
                  <c:v>1036</c:v>
                </c:pt>
                <c:pt idx="2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C8-4732-984B-D7858C2256D4}"/>
            </c:ext>
          </c:extLst>
        </c:ser>
        <c:ser>
          <c:idx val="3"/>
          <c:order val="3"/>
          <c:tx>
            <c:strRef>
              <c:f>'7.7 Trabalho e Emprego'!$B$68</c:f>
              <c:strCache>
                <c:ptCount val="1"/>
                <c:pt idx="0">
                  <c:v>Empregos (RAIS) - Administração Pública Direta e Indireta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Emprego'!$C$68:$E$68</c:f>
              <c:numCache>
                <c:formatCode>#,##0</c:formatCode>
                <c:ptCount val="3"/>
                <c:pt idx="0">
                  <c:v>3433</c:v>
                </c:pt>
                <c:pt idx="1">
                  <c:v>2483</c:v>
                </c:pt>
                <c:pt idx="2">
                  <c:v>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C8-4732-984B-D7858C2256D4}"/>
            </c:ext>
          </c:extLst>
        </c:ser>
        <c:ser>
          <c:idx val="4"/>
          <c:order val="4"/>
          <c:tx>
            <c:strRef>
              <c:f>'7.7 Trabalho e Emprego'!$B$69</c:f>
              <c:strCache>
                <c:ptCount val="1"/>
                <c:pt idx="0">
                  <c:v>Empregos (RAIS) - Agropecuária - Agricultura, Silvicultura, Criação de Animais, Extração Vegetal e Pesca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Emprego'!$C$69:$E$69</c:f>
              <c:numCache>
                <c:formatCode>#,##0</c:formatCode>
                <c:ptCount val="3"/>
                <c:pt idx="0" formatCode="General">
                  <c:v>577</c:v>
                </c:pt>
                <c:pt idx="1">
                  <c:v>1606</c:v>
                </c:pt>
                <c:pt idx="2">
                  <c:v>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C8-4732-984B-D7858C225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040719343"/>
        <c:axId val="2040720303"/>
      </c:barChart>
      <c:catAx>
        <c:axId val="204071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0720303"/>
        <c:crosses val="autoZero"/>
        <c:auto val="1"/>
        <c:lblAlgn val="ctr"/>
        <c:lblOffset val="100"/>
        <c:noMultiLvlLbl val="0"/>
      </c:catAx>
      <c:valAx>
        <c:axId val="2040720303"/>
        <c:scaling>
          <c:orientation val="minMax"/>
          <c:max val="4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071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'7.7 Trabalho e Emprego'!$B$42</c:f>
              <c:strCache>
                <c:ptCount val="1"/>
                <c:pt idx="0">
                  <c:v>Empregos (RAIS) - Indústria de Transformação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Emprego'!$C$42:$E$42</c:f>
              <c:numCache>
                <c:formatCode>#,##0</c:formatCode>
                <c:ptCount val="3"/>
                <c:pt idx="0">
                  <c:v>7177</c:v>
                </c:pt>
                <c:pt idx="1">
                  <c:v>6234</c:v>
                </c:pt>
                <c:pt idx="2">
                  <c:v>19465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9-48E7-B951-6DF5652D61B9}"/>
            </c:ext>
          </c:extLst>
        </c:ser>
        <c:ser>
          <c:idx val="1"/>
          <c:order val="1"/>
          <c:tx>
            <c:strRef>
              <c:f>'7.7 Trabalho e Emprego'!$B$61</c:f>
              <c:strCache>
                <c:ptCount val="1"/>
                <c:pt idx="0">
                  <c:v>Empregos (RAIS) - Serviços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Emprego'!$C$61:$E$61</c:f>
              <c:numCache>
                <c:formatCode>#,##0</c:formatCode>
                <c:ptCount val="3"/>
                <c:pt idx="0">
                  <c:v>10518</c:v>
                </c:pt>
                <c:pt idx="1">
                  <c:v>6524</c:v>
                </c:pt>
                <c:pt idx="2">
                  <c:v>19285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79-48E7-B951-6DF5652D61B9}"/>
            </c:ext>
          </c:extLst>
        </c:ser>
        <c:ser>
          <c:idx val="2"/>
          <c:order val="2"/>
          <c:tx>
            <c:strRef>
              <c:f>'7.7 Trabalho e Emprego'!$B$67</c:f>
              <c:strCache>
                <c:ptCount val="1"/>
                <c:pt idx="0">
                  <c:v>Empregos (RAIS) - Ensino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Emprego'!$C$67:$E$67</c:f>
              <c:numCache>
                <c:formatCode>#,##0</c:formatCode>
                <c:ptCount val="3"/>
                <c:pt idx="0">
                  <c:v>1563</c:v>
                </c:pt>
                <c:pt idx="1">
                  <c:v>1036</c:v>
                </c:pt>
                <c:pt idx="2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79-48E7-B951-6DF5652D61B9}"/>
            </c:ext>
          </c:extLst>
        </c:ser>
        <c:ser>
          <c:idx val="3"/>
          <c:order val="3"/>
          <c:tx>
            <c:strRef>
              <c:f>'7.7 Trabalho e Emprego'!$B$68</c:f>
              <c:strCache>
                <c:ptCount val="1"/>
                <c:pt idx="0">
                  <c:v>Empregos (RAIS) - Administração Pública Direta e Indireta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Emprego'!$C$68:$E$68</c:f>
              <c:numCache>
                <c:formatCode>#,##0</c:formatCode>
                <c:ptCount val="3"/>
                <c:pt idx="0">
                  <c:v>3433</c:v>
                </c:pt>
                <c:pt idx="1">
                  <c:v>2483</c:v>
                </c:pt>
                <c:pt idx="2">
                  <c:v>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79-48E7-B951-6DF5652D61B9}"/>
            </c:ext>
          </c:extLst>
        </c:ser>
        <c:ser>
          <c:idx val="4"/>
          <c:order val="4"/>
          <c:tx>
            <c:strRef>
              <c:f>'7.7 Trabalho e Emprego'!$B$69</c:f>
              <c:strCache>
                <c:ptCount val="1"/>
                <c:pt idx="0">
                  <c:v>Empregos (RAIS) - Agropecuária - Agricultura, Silvicultura, Criação de Animais, Extração Vegetal e Pesca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Emprego'!$C$69:$E$69</c:f>
              <c:numCache>
                <c:formatCode>#,##0</c:formatCode>
                <c:ptCount val="3"/>
                <c:pt idx="0" formatCode="General">
                  <c:v>577</c:v>
                </c:pt>
                <c:pt idx="1">
                  <c:v>1606</c:v>
                </c:pt>
                <c:pt idx="2">
                  <c:v>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79-48E7-B951-6DF5652D6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0719343"/>
        <c:axId val="2040720303"/>
      </c:barChart>
      <c:catAx>
        <c:axId val="204071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0720303"/>
        <c:crosses val="autoZero"/>
        <c:auto val="1"/>
        <c:lblAlgn val="ctr"/>
        <c:lblOffset val="100"/>
        <c:noMultiLvlLbl val="0"/>
      </c:catAx>
      <c:valAx>
        <c:axId val="2040720303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071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EMPREGO</a:t>
            </a:r>
            <a:r>
              <a:rPr lang="pt-BR" sz="2000" b="1" baseline="0"/>
              <a:t> SERVIÇOS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'7.7 Trabalho e Emprego'!$B$62</c:f>
              <c:strCache>
                <c:ptCount val="1"/>
                <c:pt idx="0">
                  <c:v>Empregos (RAIS) - Instituições de Crédito, Seguros e de Capitalização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Emprego'!$C$55:$E$55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Emprego'!$C$62:$E$62</c:f>
              <c:numCache>
                <c:formatCode>General</c:formatCode>
                <c:ptCount val="3"/>
                <c:pt idx="0">
                  <c:v>565</c:v>
                </c:pt>
                <c:pt idx="1">
                  <c:v>394</c:v>
                </c:pt>
                <c:pt idx="2" formatCode="#,##0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7-43A5-BFB9-E326CBA3CDBD}"/>
            </c:ext>
          </c:extLst>
        </c:ser>
        <c:ser>
          <c:idx val="1"/>
          <c:order val="1"/>
          <c:tx>
            <c:strRef>
              <c:f>'7.7 Trabalho e Emprego'!$B$63</c:f>
              <c:strCache>
                <c:ptCount val="1"/>
                <c:pt idx="0">
                  <c:v>Empregos (RAIS) - Administradoras de Imóveis, Valores Mobiliários, Serviços Técnicos Profissionais, Auxiliar de Atividade Econômica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Emprego'!$C$55:$E$55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Emprego'!$C$63:$E$63</c:f>
              <c:numCache>
                <c:formatCode>#,##0</c:formatCode>
                <c:ptCount val="3"/>
                <c:pt idx="0">
                  <c:v>2303</c:v>
                </c:pt>
                <c:pt idx="1">
                  <c:v>1433</c:v>
                </c:pt>
                <c:pt idx="2">
                  <c:v>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7-43A5-BFB9-E326CBA3CDBD}"/>
            </c:ext>
          </c:extLst>
        </c:ser>
        <c:ser>
          <c:idx val="2"/>
          <c:order val="2"/>
          <c:tx>
            <c:strRef>
              <c:f>'7.7 Trabalho e Emprego'!$B$64</c:f>
              <c:strCache>
                <c:ptCount val="1"/>
                <c:pt idx="0">
                  <c:v>Empregos (RAIS) - Transporte e Comunicações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'7.7 Trabalho e Emprego'!$C$55:$E$55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Emprego'!$C$64:$E$64</c:f>
              <c:numCache>
                <c:formatCode>General</c:formatCode>
                <c:ptCount val="3"/>
                <c:pt idx="0" formatCode="#,##0">
                  <c:v>1485</c:v>
                </c:pt>
                <c:pt idx="1">
                  <c:v>975</c:v>
                </c:pt>
                <c:pt idx="2" formatCode="#,##0">
                  <c:v>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07-43A5-BFB9-E326CBA3CDBD}"/>
            </c:ext>
          </c:extLst>
        </c:ser>
        <c:ser>
          <c:idx val="3"/>
          <c:order val="3"/>
          <c:tx>
            <c:strRef>
              <c:f>'7.7 Trabalho e Emprego'!$B$65</c:f>
              <c:strCache>
                <c:ptCount val="1"/>
                <c:pt idx="0">
                  <c:v>Empregos (RAIS) - Serviços de Alojamento, Alimentação, Reparo, Manutenção, Radiodifusão e Televisão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'7.7 Trabalho e Emprego'!$C$55:$E$55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Emprego'!$C$65:$E$65</c:f>
              <c:numCache>
                <c:formatCode>#,##0</c:formatCode>
                <c:ptCount val="3"/>
                <c:pt idx="0">
                  <c:v>2081</c:v>
                </c:pt>
                <c:pt idx="1">
                  <c:v>1387</c:v>
                </c:pt>
                <c:pt idx="2">
                  <c:v>4575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07-43A5-BFB9-E326CBA3CDBD}"/>
            </c:ext>
          </c:extLst>
        </c:ser>
        <c:ser>
          <c:idx val="4"/>
          <c:order val="4"/>
          <c:tx>
            <c:strRef>
              <c:f>'7.7 Trabalho e Emprego'!$B$66</c:f>
              <c:strCache>
                <c:ptCount val="1"/>
                <c:pt idx="0">
                  <c:v>Empregos (RAIS) - Serviços Médicos, Odontológicos e Veterinários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'7.7 Trabalho e Emprego'!$C$55:$E$55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Emprego'!$C$66:$E$66</c:f>
              <c:numCache>
                <c:formatCode>#,##0</c:formatCode>
                <c:ptCount val="3"/>
                <c:pt idx="0">
                  <c:v>2521</c:v>
                </c:pt>
                <c:pt idx="1">
                  <c:v>1299</c:v>
                </c:pt>
                <c:pt idx="2">
                  <c:v>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07-43A5-BFB9-E326CBA3C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975423"/>
        <c:axId val="2045977343"/>
      </c:barChart>
      <c:catAx>
        <c:axId val="204597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5977343"/>
        <c:crosses val="autoZero"/>
        <c:auto val="1"/>
        <c:lblAlgn val="ctr"/>
        <c:lblOffset val="100"/>
        <c:noMultiLvlLbl val="0"/>
      </c:catAx>
      <c:valAx>
        <c:axId val="2045977343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5975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EMPREGO - INDÚSTRIA</a:t>
            </a:r>
            <a:r>
              <a:rPr lang="pt-BR" sz="2000" b="1" baseline="0"/>
              <a:t> </a:t>
            </a:r>
            <a:endParaRPr lang="pt-BR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'7.7 Trabalho e Emprego'!$C$3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('7.7 Trabalho e Emprego'!$B$43:$B$47,'7.7 Trabalho e Emprego'!$B$49:$B$50,'7.7 Trabalho e Emprego'!$B$53)</c:f>
              <c:strCache>
                <c:ptCount val="8"/>
                <c:pt idx="0">
                  <c:v>Empregos (RAIS) - Indústria de Produtos Minerais não Metálicos</c:v>
                </c:pt>
                <c:pt idx="1">
                  <c:v>Empregos (RAIS) - Indústria Metalúrgica</c:v>
                </c:pt>
                <c:pt idx="2">
                  <c:v>Empregos (RAIS) - Indústria Mecânica</c:v>
                </c:pt>
                <c:pt idx="3">
                  <c:v>Empregos (RAIS) - Indústria do Material Elétrico e de Comunicações</c:v>
                </c:pt>
                <c:pt idx="4">
                  <c:v>Empregos (RAIS) - Indústria do Material de Transporte</c:v>
                </c:pt>
                <c:pt idx="5">
                  <c:v>Empregos (RAIS) - Indústria do Papel, Papelão, Editorial e Gráfica</c:v>
                </c:pt>
                <c:pt idx="6">
                  <c:v>Empregos (RAIS) - Indústria da Borracha, do Fumo, de Couros, Peles e Produtos Similares e Indústria Diversa</c:v>
                </c:pt>
                <c:pt idx="7">
                  <c:v>Empregos (RAIS) - Indústria de Calçados</c:v>
                </c:pt>
              </c:strCache>
            </c:strRef>
          </c:cat>
          <c:val>
            <c:numRef>
              <c:f>('7.7 Trabalho e Emprego'!$C$43:$C$47,'7.7 Trabalho e Emprego'!$C$49:$C$50,'7.7 Trabalho e Emprego'!$C$53)</c:f>
              <c:numCache>
                <c:formatCode>General</c:formatCode>
                <c:ptCount val="8"/>
                <c:pt idx="0">
                  <c:v>333</c:v>
                </c:pt>
                <c:pt idx="1">
                  <c:v>263</c:v>
                </c:pt>
                <c:pt idx="2">
                  <c:v>85</c:v>
                </c:pt>
                <c:pt idx="3">
                  <c:v>275</c:v>
                </c:pt>
                <c:pt idx="4">
                  <c:v>64</c:v>
                </c:pt>
                <c:pt idx="5">
                  <c:v>139</c:v>
                </c:pt>
                <c:pt idx="6">
                  <c:v>302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1-4977-AF68-C7A628BA638E}"/>
            </c:ext>
          </c:extLst>
        </c:ser>
        <c:ser>
          <c:idx val="1"/>
          <c:order val="1"/>
          <c:tx>
            <c:strRef>
              <c:f>'7.7 Trabalho e Emprego'!$D$3</c:f>
              <c:strCache>
                <c:ptCount val="1"/>
                <c:pt idx="0">
                  <c:v>Paranavaí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('7.7 Trabalho e Emprego'!$B$43:$B$47,'7.7 Trabalho e Emprego'!$B$49:$B$50,'7.7 Trabalho e Emprego'!$B$53)</c:f>
              <c:strCache>
                <c:ptCount val="8"/>
                <c:pt idx="0">
                  <c:v>Empregos (RAIS) - Indústria de Produtos Minerais não Metálicos</c:v>
                </c:pt>
                <c:pt idx="1">
                  <c:v>Empregos (RAIS) - Indústria Metalúrgica</c:v>
                </c:pt>
                <c:pt idx="2">
                  <c:v>Empregos (RAIS) - Indústria Mecânica</c:v>
                </c:pt>
                <c:pt idx="3">
                  <c:v>Empregos (RAIS) - Indústria do Material Elétrico e de Comunicações</c:v>
                </c:pt>
                <c:pt idx="4">
                  <c:v>Empregos (RAIS) - Indústria do Material de Transporte</c:v>
                </c:pt>
                <c:pt idx="5">
                  <c:v>Empregos (RAIS) - Indústria do Papel, Papelão, Editorial e Gráfica</c:v>
                </c:pt>
                <c:pt idx="6">
                  <c:v>Empregos (RAIS) - Indústria da Borracha, do Fumo, de Couros, Peles e Produtos Similares e Indústria Diversa</c:v>
                </c:pt>
                <c:pt idx="7">
                  <c:v>Empregos (RAIS) - Indústria de Calçados</c:v>
                </c:pt>
              </c:strCache>
            </c:strRef>
          </c:cat>
          <c:val>
            <c:numRef>
              <c:f>('7.7 Trabalho e Emprego'!$D$43:$D$47,'7.7 Trabalho e Emprego'!$D$49:$D$50,'7.7 Trabalho e Emprego'!$D$53)</c:f>
              <c:numCache>
                <c:formatCode>General</c:formatCode>
                <c:ptCount val="8"/>
                <c:pt idx="0">
                  <c:v>305</c:v>
                </c:pt>
                <c:pt idx="1">
                  <c:v>310</c:v>
                </c:pt>
                <c:pt idx="2">
                  <c:v>303</c:v>
                </c:pt>
                <c:pt idx="3">
                  <c:v>129</c:v>
                </c:pt>
                <c:pt idx="4">
                  <c:v>65</c:v>
                </c:pt>
                <c:pt idx="5">
                  <c:v>55</c:v>
                </c:pt>
                <c:pt idx="6">
                  <c:v>444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D1-4977-AF68-C7A628BA638E}"/>
            </c:ext>
          </c:extLst>
        </c:ser>
        <c:ser>
          <c:idx val="2"/>
          <c:order val="2"/>
          <c:tx>
            <c:strRef>
              <c:f>'7.7 Trabalho e Emprego'!$E$3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('7.7 Trabalho e Emprego'!$B$43:$B$47,'7.7 Trabalho e Emprego'!$B$49:$B$50,'7.7 Trabalho e Emprego'!$B$53)</c:f>
              <c:strCache>
                <c:ptCount val="8"/>
                <c:pt idx="0">
                  <c:v>Empregos (RAIS) - Indústria de Produtos Minerais não Metálicos</c:v>
                </c:pt>
                <c:pt idx="1">
                  <c:v>Empregos (RAIS) - Indústria Metalúrgica</c:v>
                </c:pt>
                <c:pt idx="2">
                  <c:v>Empregos (RAIS) - Indústria Mecânica</c:v>
                </c:pt>
                <c:pt idx="3">
                  <c:v>Empregos (RAIS) - Indústria do Material Elétrico e de Comunicações</c:v>
                </c:pt>
                <c:pt idx="4">
                  <c:v>Empregos (RAIS) - Indústria do Material de Transporte</c:v>
                </c:pt>
                <c:pt idx="5">
                  <c:v>Empregos (RAIS) - Indústria do Papel, Papelão, Editorial e Gráfica</c:v>
                </c:pt>
                <c:pt idx="6">
                  <c:v>Empregos (RAIS) - Indústria da Borracha, do Fumo, de Couros, Peles e Produtos Similares e Indústria Diversa</c:v>
                </c:pt>
                <c:pt idx="7">
                  <c:v>Empregos (RAIS) - Indústria de Calçados</c:v>
                </c:pt>
              </c:strCache>
            </c:strRef>
          </c:cat>
          <c:val>
            <c:numRef>
              <c:f>('7.7 Trabalho e Emprego'!$E$43:$E$47,'7.7 Trabalho e Emprego'!$E$49:$E$50,'7.7 Trabalho e Emprego'!$E$53)</c:f>
              <c:numCache>
                <c:formatCode>General</c:formatCode>
                <c:ptCount val="8"/>
                <c:pt idx="0">
                  <c:v>171</c:v>
                </c:pt>
                <c:pt idx="1">
                  <c:v>517</c:v>
                </c:pt>
                <c:pt idx="2">
                  <c:v>753</c:v>
                </c:pt>
                <c:pt idx="3">
                  <c:v>207</c:v>
                </c:pt>
                <c:pt idx="4">
                  <c:v>56</c:v>
                </c:pt>
                <c:pt idx="5">
                  <c:v>160</c:v>
                </c:pt>
                <c:pt idx="6">
                  <c:v>451</c:v>
                </c:pt>
                <c:pt idx="7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D1-4977-AF68-C7A628BA6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162304"/>
        <c:axId val="1626164224"/>
      </c:barChart>
      <c:catAx>
        <c:axId val="162616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6164224"/>
        <c:crosses val="autoZero"/>
        <c:auto val="1"/>
        <c:lblAlgn val="ctr"/>
        <c:lblOffset val="100"/>
        <c:noMultiLvlLbl val="0"/>
      </c:catAx>
      <c:valAx>
        <c:axId val="1626164224"/>
        <c:scaling>
          <c:orientation val="minMax"/>
          <c:max val="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616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EMPREGOS ENSINO E ADM. PÚBLICA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'7.7 Trabalho e Emprego'!$C$55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Emprego'!$B$67:$B$68</c:f>
              <c:strCache>
                <c:ptCount val="2"/>
                <c:pt idx="0">
                  <c:v>Empregos (RAIS) - Ensino</c:v>
                </c:pt>
                <c:pt idx="1">
                  <c:v>Empregos (RAIS) - Administração Pública Direta e Indireta</c:v>
                </c:pt>
              </c:strCache>
            </c:strRef>
          </c:cat>
          <c:val>
            <c:numRef>
              <c:f>'7.7 Trabalho e Emprego'!$C$67:$C$68</c:f>
              <c:numCache>
                <c:formatCode>#,##0</c:formatCode>
                <c:ptCount val="2"/>
                <c:pt idx="0">
                  <c:v>1563</c:v>
                </c:pt>
                <c:pt idx="1">
                  <c:v>3433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1-407B-9F99-CA439E730FF8}"/>
            </c:ext>
          </c:extLst>
        </c:ser>
        <c:ser>
          <c:idx val="1"/>
          <c:order val="1"/>
          <c:tx>
            <c:strRef>
              <c:f>'7.7 Trabalho e Emprego'!$D$55</c:f>
              <c:strCache>
                <c:ptCount val="1"/>
                <c:pt idx="0">
                  <c:v>Paranavaí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Emprego'!$B$67:$B$68</c:f>
              <c:strCache>
                <c:ptCount val="2"/>
                <c:pt idx="0">
                  <c:v>Empregos (RAIS) - Ensino</c:v>
                </c:pt>
                <c:pt idx="1">
                  <c:v>Empregos (RAIS) - Administração Pública Direta e Indireta</c:v>
                </c:pt>
              </c:strCache>
            </c:strRef>
          </c:cat>
          <c:val>
            <c:numRef>
              <c:f>'7.7 Trabalho e Emprego'!$D$67:$D$68</c:f>
              <c:numCache>
                <c:formatCode>#,##0</c:formatCode>
                <c:ptCount val="2"/>
                <c:pt idx="0">
                  <c:v>1036</c:v>
                </c:pt>
                <c:pt idx="1">
                  <c:v>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61-407B-9F99-CA439E730FF8}"/>
            </c:ext>
          </c:extLst>
        </c:ser>
        <c:ser>
          <c:idx val="2"/>
          <c:order val="2"/>
          <c:tx>
            <c:strRef>
              <c:f>'7.7 Trabalho e Emprego'!$E$55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'7.7 Trabalho e Emprego'!$B$67:$B$68</c:f>
              <c:strCache>
                <c:ptCount val="2"/>
                <c:pt idx="0">
                  <c:v>Empregos (RAIS) - Ensino</c:v>
                </c:pt>
                <c:pt idx="1">
                  <c:v>Empregos (RAIS) - Administração Pública Direta e Indireta</c:v>
                </c:pt>
              </c:strCache>
            </c:strRef>
          </c:cat>
          <c:val>
            <c:numRef>
              <c:f>'7.7 Trabalho e Emprego'!$E$67:$E$68</c:f>
              <c:numCache>
                <c:formatCode>#,##0</c:formatCode>
                <c:ptCount val="2"/>
                <c:pt idx="0">
                  <c:v>1472</c:v>
                </c:pt>
                <c:pt idx="1">
                  <c:v>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61-407B-9F99-CA439E730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2150207"/>
        <c:axId val="312171807"/>
      </c:barChart>
      <c:catAx>
        <c:axId val="312150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2171807"/>
        <c:crosses val="autoZero"/>
        <c:auto val="1"/>
        <c:lblAlgn val="ctr"/>
        <c:lblOffset val="100"/>
        <c:noMultiLvlLbl val="0"/>
      </c:catAx>
      <c:valAx>
        <c:axId val="31217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2150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EMPREGO SEXO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'7.7 Trabalho e Emprego'!$B$38</c:f>
              <c:strCache>
                <c:ptCount val="1"/>
                <c:pt idx="0">
                  <c:v>Empregos (RAIS) - 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Emprego'!$C$38:$E$38</c:f>
              <c:numCache>
                <c:formatCode>#,##0</c:formatCode>
                <c:ptCount val="3"/>
                <c:pt idx="0">
                  <c:v>18172</c:v>
                </c:pt>
                <c:pt idx="1">
                  <c:v>12890</c:v>
                </c:pt>
                <c:pt idx="2">
                  <c:v>29850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A-46AB-B2A0-86BE7E6E50C4}"/>
            </c:ext>
          </c:extLst>
        </c:ser>
        <c:ser>
          <c:idx val="1"/>
          <c:order val="1"/>
          <c:tx>
            <c:strRef>
              <c:f>'7.7 Trabalho e Emprego'!$B$39</c:f>
              <c:strCache>
                <c:ptCount val="1"/>
                <c:pt idx="0">
                  <c:v>Empregos (RAIS) - Feminino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'7.7 Trabalho e Emprego'!$C$36:$E$36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Emprego'!$C$39:$E$39</c:f>
              <c:numCache>
                <c:formatCode>#,##0</c:formatCode>
                <c:ptCount val="3"/>
                <c:pt idx="0">
                  <c:v>15177</c:v>
                </c:pt>
                <c:pt idx="1">
                  <c:v>10807</c:v>
                </c:pt>
                <c:pt idx="2">
                  <c:v>26848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A-46AB-B2A0-86BE7E6E50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312153087"/>
        <c:axId val="312169887"/>
      </c:barChart>
      <c:catAx>
        <c:axId val="31215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2169887"/>
        <c:crosses val="autoZero"/>
        <c:auto val="1"/>
        <c:lblAlgn val="ctr"/>
        <c:lblOffset val="100"/>
        <c:noMultiLvlLbl val="0"/>
      </c:catAx>
      <c:valAx>
        <c:axId val="31216988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1215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SALÁRIOS</a:t>
            </a:r>
            <a:r>
              <a:rPr lang="pt-BR" sz="2000" b="1" baseline="0"/>
              <a:t> - FAIXA DE REMUNERAÇÃO MÉDIA</a:t>
            </a:r>
            <a:endParaRPr lang="pt-BR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'7.7 Trabalho e Emprego'!$B$81</c:f>
              <c:strCache>
                <c:ptCount val="1"/>
                <c:pt idx="0">
                  <c:v>Empregos (RAIS) - Faixa de Rem.Média - Até 0,5 SM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Emprego'!$C$81:$E$81</c:f>
              <c:numCache>
                <c:formatCode>General</c:formatCode>
                <c:ptCount val="3"/>
                <c:pt idx="0">
                  <c:v>231</c:v>
                </c:pt>
                <c:pt idx="1">
                  <c:v>129</c:v>
                </c:pt>
                <c:pt idx="2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7-4FA9-9920-03A3315F3399}"/>
            </c:ext>
          </c:extLst>
        </c:ser>
        <c:ser>
          <c:idx val="1"/>
          <c:order val="1"/>
          <c:tx>
            <c:strRef>
              <c:f>'7.7 Trabalho e Emprego'!$B$82</c:f>
              <c:strCache>
                <c:ptCount val="1"/>
                <c:pt idx="0">
                  <c:v>Empregos (RAIS) - FRM - De 0,51 a 1,00 SM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Emprego'!$C$82:$E$82</c:f>
              <c:numCache>
                <c:formatCode>#,##0</c:formatCode>
                <c:ptCount val="3"/>
                <c:pt idx="0">
                  <c:v>1767</c:v>
                </c:pt>
                <c:pt idx="1">
                  <c:v>1305</c:v>
                </c:pt>
                <c:pt idx="2">
                  <c:v>3253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77-4FA9-9920-03A3315F3399}"/>
            </c:ext>
          </c:extLst>
        </c:ser>
        <c:ser>
          <c:idx val="2"/>
          <c:order val="2"/>
          <c:tx>
            <c:strRef>
              <c:f>'7.7 Trabalho e Emprego'!$B$83</c:f>
              <c:strCache>
                <c:ptCount val="1"/>
                <c:pt idx="0">
                  <c:v>Empregos (RAIS) - FRM - De 1,01 a 1,50 SM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Emprego'!$C$83:$E$83</c:f>
              <c:numCache>
                <c:formatCode>#,##0</c:formatCode>
                <c:ptCount val="3"/>
                <c:pt idx="0">
                  <c:v>10851</c:v>
                </c:pt>
                <c:pt idx="1">
                  <c:v>7465</c:v>
                </c:pt>
                <c:pt idx="2">
                  <c:v>15009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77-4FA9-9920-03A3315F3399}"/>
            </c:ext>
          </c:extLst>
        </c:ser>
        <c:ser>
          <c:idx val="3"/>
          <c:order val="3"/>
          <c:tx>
            <c:strRef>
              <c:f>'7.7 Trabalho e Emprego'!$B$84</c:f>
              <c:strCache>
                <c:ptCount val="1"/>
                <c:pt idx="0">
                  <c:v>Empregos (RAIS) - FRM - De 1,51 a 2,00 SM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Emprego'!$C$84:$E$84</c:f>
              <c:numCache>
                <c:formatCode>#,##0</c:formatCode>
                <c:ptCount val="3"/>
                <c:pt idx="0">
                  <c:v>9179</c:v>
                </c:pt>
                <c:pt idx="1">
                  <c:v>6381</c:v>
                </c:pt>
                <c:pt idx="2">
                  <c:v>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77-4FA9-9920-03A3315F3399}"/>
            </c:ext>
          </c:extLst>
        </c:ser>
        <c:ser>
          <c:idx val="4"/>
          <c:order val="4"/>
          <c:tx>
            <c:strRef>
              <c:f>'7.7 Trabalho e Emprego'!$B$85</c:f>
              <c:strCache>
                <c:ptCount val="1"/>
                <c:pt idx="0">
                  <c:v>Empregos (RAIS) - FRM - De 2,01 a 3,00 SM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Emprego'!$C$85:$E$85</c:f>
              <c:numCache>
                <c:formatCode>#,##0</c:formatCode>
                <c:ptCount val="3"/>
                <c:pt idx="0">
                  <c:v>5919</c:v>
                </c:pt>
                <c:pt idx="1">
                  <c:v>4641</c:v>
                </c:pt>
                <c:pt idx="2">
                  <c:v>12250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77-4FA9-9920-03A3315F3399}"/>
            </c:ext>
          </c:extLst>
        </c:ser>
        <c:ser>
          <c:idx val="5"/>
          <c:order val="5"/>
          <c:tx>
            <c:strRef>
              <c:f>'7.7 Trabalho e Emprego'!$B$86</c:f>
              <c:strCache>
                <c:ptCount val="1"/>
                <c:pt idx="0">
                  <c:v>Empregos (RAIS) - FRM - De 3,01 a 4,00 SM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Emprego'!$C$86:$E$86</c:f>
              <c:numCache>
                <c:formatCode>#,##0</c:formatCode>
                <c:ptCount val="3"/>
                <c:pt idx="0">
                  <c:v>1987</c:v>
                </c:pt>
                <c:pt idx="1">
                  <c:v>1486</c:v>
                </c:pt>
                <c:pt idx="2">
                  <c:v>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77-4FA9-9920-03A3315F3399}"/>
            </c:ext>
          </c:extLst>
        </c:ser>
        <c:ser>
          <c:idx val="6"/>
          <c:order val="6"/>
          <c:tx>
            <c:strRef>
              <c:f>'7.7 Trabalho e Emprego'!$B$87</c:f>
              <c:strCache>
                <c:ptCount val="1"/>
                <c:pt idx="0">
                  <c:v>Empregos (RAIS) - FRM - De 4,01 a 5,00 SM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Emprego'!$C$87:$E$87</c:f>
              <c:numCache>
                <c:formatCode>General</c:formatCode>
                <c:ptCount val="3"/>
                <c:pt idx="0">
                  <c:v>836</c:v>
                </c:pt>
                <c:pt idx="1">
                  <c:v>689</c:v>
                </c:pt>
                <c:pt idx="2" formatCode="#,##0">
                  <c:v>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77-4FA9-9920-03A3315F3399}"/>
            </c:ext>
          </c:extLst>
        </c:ser>
        <c:ser>
          <c:idx val="7"/>
          <c:order val="7"/>
          <c:tx>
            <c:strRef>
              <c:f>'7.7 Trabalho e Emprego'!$B$88</c:f>
              <c:strCache>
                <c:ptCount val="1"/>
                <c:pt idx="0">
                  <c:v>Empregos (RAIS) - FRM - De 5,01 a 7,00 SM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Emprego'!$C$88:$E$88</c:f>
              <c:numCache>
                <c:formatCode>General</c:formatCode>
                <c:ptCount val="3"/>
                <c:pt idx="0">
                  <c:v>845</c:v>
                </c:pt>
                <c:pt idx="1">
                  <c:v>502</c:v>
                </c:pt>
                <c:pt idx="2" formatCode="#,##0">
                  <c:v>1655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77-4FA9-9920-03A3315F3399}"/>
            </c:ext>
          </c:extLst>
        </c:ser>
        <c:ser>
          <c:idx val="8"/>
          <c:order val="8"/>
          <c:tx>
            <c:strRef>
              <c:f>'7.7 Trabalho e Emprego'!$B$89</c:f>
              <c:strCache>
                <c:ptCount val="1"/>
                <c:pt idx="0">
                  <c:v>Empregos (RAIS) - FRM - De 7,01 a 10,00 SM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Emprego'!$C$89:$E$89</c:f>
              <c:numCache>
                <c:formatCode>General</c:formatCode>
                <c:ptCount val="3"/>
                <c:pt idx="0">
                  <c:v>344</c:v>
                </c:pt>
                <c:pt idx="1">
                  <c:v>256</c:v>
                </c:pt>
                <c:pt idx="2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77-4FA9-9920-03A3315F3399}"/>
            </c:ext>
          </c:extLst>
        </c:ser>
        <c:ser>
          <c:idx val="9"/>
          <c:order val="9"/>
          <c:tx>
            <c:strRef>
              <c:f>'7.7 Trabalho e Emprego'!$B$90</c:f>
              <c:strCache>
                <c:ptCount val="1"/>
                <c:pt idx="0">
                  <c:v>Empregos (RAIS) - FRM - De 10,01 a 15,00 SM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Emprego'!$C$90:$E$90</c:f>
              <c:numCache>
                <c:formatCode>General</c:formatCode>
                <c:ptCount val="3"/>
                <c:pt idx="0">
                  <c:v>236</c:v>
                </c:pt>
                <c:pt idx="1">
                  <c:v>130</c:v>
                </c:pt>
                <c:pt idx="2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77-4FA9-9920-03A3315F3399}"/>
            </c:ext>
          </c:extLst>
        </c:ser>
        <c:ser>
          <c:idx val="10"/>
          <c:order val="10"/>
          <c:tx>
            <c:strRef>
              <c:f>'7.7 Trabalho e Emprego'!$B$91</c:f>
              <c:strCache>
                <c:ptCount val="1"/>
                <c:pt idx="0">
                  <c:v>Empregos (RAIS) - FRM - De 15,01 a 20,00 SM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Emprego'!$C$91:$E$91</c:f>
              <c:numCache>
                <c:formatCode>General</c:formatCode>
                <c:ptCount val="3"/>
                <c:pt idx="0">
                  <c:v>36</c:v>
                </c:pt>
                <c:pt idx="1">
                  <c:v>62</c:v>
                </c:pt>
                <c:pt idx="2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77-4FA9-9920-03A3315F3399}"/>
            </c:ext>
          </c:extLst>
        </c:ser>
        <c:ser>
          <c:idx val="11"/>
          <c:order val="11"/>
          <c:tx>
            <c:strRef>
              <c:f>'7.7 Trabalho e Emprego'!$B$92</c:f>
              <c:strCache>
                <c:ptCount val="1"/>
                <c:pt idx="0">
                  <c:v>Empregos (RAIS) - FRM - Superior a 20,00 SM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Emprego'!$C$92:$E$92</c:f>
              <c:numCache>
                <c:formatCode>General</c:formatCode>
                <c:ptCount val="3"/>
                <c:pt idx="0">
                  <c:v>23</c:v>
                </c:pt>
                <c:pt idx="1">
                  <c:v>26</c:v>
                </c:pt>
                <c:pt idx="2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577-4FA9-9920-03A3315F3399}"/>
            </c:ext>
          </c:extLst>
        </c:ser>
        <c:ser>
          <c:idx val="12"/>
          <c:order val="12"/>
          <c:tx>
            <c:strRef>
              <c:f>'7.7 Trabalho e Emprego'!$B$93</c:f>
              <c:strCache>
                <c:ptCount val="1"/>
                <c:pt idx="0">
                  <c:v>Empregos (RAIS) - FRM - Ignorada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'7.7 Trabalho e Emprego'!$C$80:$E$80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Emprego'!$C$93:$E$93</c:f>
              <c:numCache>
                <c:formatCode>General</c:formatCode>
                <c:ptCount val="3"/>
                <c:pt idx="0" formatCode="#,##0">
                  <c:v>1095</c:v>
                </c:pt>
                <c:pt idx="1">
                  <c:v>625</c:v>
                </c:pt>
                <c:pt idx="2" formatCode="#,##0">
                  <c:v>1608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77-4FA9-9920-03A3315F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156447"/>
        <c:axId val="312147327"/>
      </c:barChart>
      <c:catAx>
        <c:axId val="31215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2147327"/>
        <c:crosses val="autoZero"/>
        <c:auto val="1"/>
        <c:lblAlgn val="ctr"/>
        <c:lblOffset val="100"/>
        <c:noMultiLvlLbl val="0"/>
      </c:catAx>
      <c:valAx>
        <c:axId val="312147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2156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RENDIMENTO NOMINAL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'7.7 Trabalho e Emprego'!$B$96</c:f>
              <c:strCache>
                <c:ptCount val="1"/>
                <c:pt idx="0">
                  <c:v>RNT (Massa Sal.) (RAIS) - Masculino (R$ 1,00)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Emprego'!$C$96:$E$96</c:f>
              <c:numCache>
                <c:formatCode>#,##0.00</c:formatCode>
                <c:ptCount val="3"/>
                <c:pt idx="0">
                  <c:v>45048550.060000002</c:v>
                </c:pt>
                <c:pt idx="1">
                  <c:v>32598313.559999999</c:v>
                </c:pt>
                <c:pt idx="2">
                  <c:v>87113077.629999995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8-46BD-8519-55BD05DE95AF}"/>
            </c:ext>
          </c:extLst>
        </c:ser>
        <c:ser>
          <c:idx val="1"/>
          <c:order val="1"/>
          <c:tx>
            <c:strRef>
              <c:f>'7.7 Trabalho e Emprego'!$B$97</c:f>
              <c:strCache>
                <c:ptCount val="1"/>
                <c:pt idx="0">
                  <c:v>RNT (Massa Sal.) (RAIS) - Feminino (R$ 1,00)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Emprego'!$C$97:$E$97</c:f>
              <c:numCache>
                <c:formatCode>#,##0.00</c:formatCode>
                <c:ptCount val="3"/>
                <c:pt idx="0">
                  <c:v>35357385.840000004</c:v>
                </c:pt>
                <c:pt idx="1">
                  <c:v>29958403.32</c:v>
                </c:pt>
                <c:pt idx="2">
                  <c:v>66364260.060000002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8-46BD-8519-55BD05DE9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001628271"/>
        <c:axId val="2001625871"/>
      </c:barChart>
      <c:catAx>
        <c:axId val="200162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01625871"/>
        <c:crosses val="autoZero"/>
        <c:auto val="1"/>
        <c:lblAlgn val="ctr"/>
        <c:lblOffset val="100"/>
        <c:noMultiLvlLbl val="0"/>
      </c:catAx>
      <c:valAx>
        <c:axId val="2001625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0162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MASSA</a:t>
            </a:r>
            <a:r>
              <a:rPr lang="pt-BR" sz="2000" b="1" baseline="0"/>
              <a:t> SALARIAL - SETOR</a:t>
            </a:r>
            <a:endParaRPr lang="pt-BR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'7.7 Trabalho e Emprego'!$B$98</c:f>
              <c:strCache>
                <c:ptCount val="1"/>
                <c:pt idx="0">
                  <c:v>RNT (Massa Sal.) (RAIS) - Indústria (R$ 1,00)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Emprego'!$C$98:$E$98</c:f>
              <c:numCache>
                <c:formatCode>#,##0.00</c:formatCode>
                <c:ptCount val="3"/>
                <c:pt idx="0">
                  <c:v>15355894.27</c:v>
                </c:pt>
                <c:pt idx="1">
                  <c:v>13188847.689999999</c:v>
                </c:pt>
                <c:pt idx="2">
                  <c:v>53966473.490000002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B-47AE-BF81-1E7FD528E6B5}"/>
            </c:ext>
          </c:extLst>
        </c:ser>
        <c:ser>
          <c:idx val="1"/>
          <c:order val="1"/>
          <c:tx>
            <c:strRef>
              <c:f>'7.7 Trabalho e Emprego'!$B$102</c:f>
              <c:strCache>
                <c:ptCount val="1"/>
                <c:pt idx="0">
                  <c:v>RNT (Massa Sal.) (RAIS) - Construção Civil (R$ 1,00)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Emprego'!$C$102:$E$102</c:f>
              <c:numCache>
                <c:formatCode>#,##0.00</c:formatCode>
                <c:ptCount val="3"/>
                <c:pt idx="0">
                  <c:v>3376136.03</c:v>
                </c:pt>
                <c:pt idx="1">
                  <c:v>1694117.53</c:v>
                </c:pt>
                <c:pt idx="2">
                  <c:v>5995874.9800000004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B-47AE-BF81-1E7FD528E6B5}"/>
            </c:ext>
          </c:extLst>
        </c:ser>
        <c:ser>
          <c:idx val="2"/>
          <c:order val="2"/>
          <c:tx>
            <c:strRef>
              <c:f>'7.7 Trabalho e Emprego'!$B$103</c:f>
              <c:strCache>
                <c:ptCount val="1"/>
                <c:pt idx="0">
                  <c:v>RNT (Massa Sal.) (RAIS) - Comércio (R$ 1,00)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Emprego'!$C$103:$E$103</c:f>
              <c:numCache>
                <c:formatCode>#,##0.00</c:formatCode>
                <c:ptCount val="3"/>
                <c:pt idx="0">
                  <c:v>21991799.140000001</c:v>
                </c:pt>
                <c:pt idx="1">
                  <c:v>12766822.9</c:v>
                </c:pt>
                <c:pt idx="2">
                  <c:v>24088078.199999999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B-47AE-BF81-1E7FD528E6B5}"/>
            </c:ext>
          </c:extLst>
        </c:ser>
        <c:ser>
          <c:idx val="3"/>
          <c:order val="3"/>
          <c:tx>
            <c:strRef>
              <c:f>'7.7 Trabalho e Emprego'!$B$104</c:f>
              <c:strCache>
                <c:ptCount val="1"/>
                <c:pt idx="0">
                  <c:v>RNT (Massa Sal.) (RAIS) - Serviços (R$ 1,00)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Emprego'!$C$104:$E$104</c:f>
              <c:numCache>
                <c:formatCode>#,##0.00</c:formatCode>
                <c:ptCount val="3"/>
                <c:pt idx="0">
                  <c:v>25983469.32</c:v>
                </c:pt>
                <c:pt idx="1">
                  <c:v>17002698.27</c:v>
                </c:pt>
                <c:pt idx="2">
                  <c:v>46404375.07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B-47AE-BF81-1E7FD528E6B5}"/>
            </c:ext>
          </c:extLst>
        </c:ser>
        <c:ser>
          <c:idx val="4"/>
          <c:order val="4"/>
          <c:tx>
            <c:strRef>
              <c:f>'7.7 Trabalho e Emprego'!$B$105</c:f>
              <c:strCache>
                <c:ptCount val="1"/>
                <c:pt idx="0">
                  <c:v>RNT (Massa Sal.) (RAIS) - Administração Pública (R$ 1,00)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Emprego'!$C$105:$E$105</c:f>
              <c:numCache>
                <c:formatCode>#,##0.00</c:formatCode>
                <c:ptCount val="3"/>
                <c:pt idx="0">
                  <c:v>12659325.85</c:v>
                </c:pt>
                <c:pt idx="1">
                  <c:v>14538602.539999999</c:v>
                </c:pt>
                <c:pt idx="2">
                  <c:v>19270478.07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B-47AE-BF81-1E7FD528E6B5}"/>
            </c:ext>
          </c:extLst>
        </c:ser>
        <c:ser>
          <c:idx val="5"/>
          <c:order val="5"/>
          <c:tx>
            <c:strRef>
              <c:f>'7.7 Trabalho e Emprego'!$B$106</c:f>
              <c:strCache>
                <c:ptCount val="1"/>
                <c:pt idx="0">
                  <c:v>RNT (Massa Sal.) (RAIS) - Agropecuária, Extrativa Vegetal, Caça e Pesca (R$ 1,00)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Emprego'!$C$106:$E$106</c:f>
              <c:numCache>
                <c:formatCode>#,##0.00</c:formatCode>
                <c:ptCount val="3"/>
                <c:pt idx="0">
                  <c:v>1039311.29</c:v>
                </c:pt>
                <c:pt idx="1">
                  <c:v>3365627.95</c:v>
                </c:pt>
                <c:pt idx="2">
                  <c:v>3752057.88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AB-47AE-BF81-1E7FD528E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2152607"/>
        <c:axId val="312143487"/>
      </c:barChart>
      <c:catAx>
        <c:axId val="31215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2143487"/>
        <c:crosses val="autoZero"/>
        <c:auto val="1"/>
        <c:lblAlgn val="ctr"/>
        <c:lblOffset val="100"/>
        <c:noMultiLvlLbl val="0"/>
      </c:catAx>
      <c:valAx>
        <c:axId val="31214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215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MASSA</a:t>
            </a:r>
            <a:r>
              <a:rPr lang="pt-BR" sz="2000" b="1" baseline="0"/>
              <a:t> SALARIAL - SETOR</a:t>
            </a:r>
            <a:endParaRPr lang="pt-BR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'7.7 Trabalho e Emprego'!$B$98</c:f>
              <c:strCache>
                <c:ptCount val="1"/>
                <c:pt idx="0">
                  <c:v>RNT (Massa Sal.) (RAIS) - Indústria (R$ 1,00)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Emprego'!$C$98:$E$98</c:f>
              <c:numCache>
                <c:formatCode>#,##0.00</c:formatCode>
                <c:ptCount val="3"/>
                <c:pt idx="0">
                  <c:v>15355894.27</c:v>
                </c:pt>
                <c:pt idx="1">
                  <c:v>13188847.689999999</c:v>
                </c:pt>
                <c:pt idx="2">
                  <c:v>53966473.490000002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5-4973-ABF0-21753B26EA96}"/>
            </c:ext>
          </c:extLst>
        </c:ser>
        <c:ser>
          <c:idx val="1"/>
          <c:order val="1"/>
          <c:tx>
            <c:strRef>
              <c:f>'7.7 Trabalho e Emprego'!$B$102</c:f>
              <c:strCache>
                <c:ptCount val="1"/>
                <c:pt idx="0">
                  <c:v>RNT (Massa Sal.) (RAIS) - Construção Civil (R$ 1,00)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Emprego'!$C$102:$E$102</c:f>
              <c:numCache>
                <c:formatCode>#,##0.00</c:formatCode>
                <c:ptCount val="3"/>
                <c:pt idx="0">
                  <c:v>3376136.03</c:v>
                </c:pt>
                <c:pt idx="1">
                  <c:v>1694117.53</c:v>
                </c:pt>
                <c:pt idx="2">
                  <c:v>5995874.9800000004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5-4973-ABF0-21753B26EA96}"/>
            </c:ext>
          </c:extLst>
        </c:ser>
        <c:ser>
          <c:idx val="2"/>
          <c:order val="2"/>
          <c:tx>
            <c:strRef>
              <c:f>'7.7 Trabalho e Emprego'!$B$103</c:f>
              <c:strCache>
                <c:ptCount val="1"/>
                <c:pt idx="0">
                  <c:v>RNT (Massa Sal.) (RAIS) - Comércio (R$ 1,00)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Emprego'!$C$103:$E$103</c:f>
              <c:numCache>
                <c:formatCode>#,##0.00</c:formatCode>
                <c:ptCount val="3"/>
                <c:pt idx="0">
                  <c:v>21991799.140000001</c:v>
                </c:pt>
                <c:pt idx="1">
                  <c:v>12766822.9</c:v>
                </c:pt>
                <c:pt idx="2">
                  <c:v>24088078.199999999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B5-4973-ABF0-21753B26EA96}"/>
            </c:ext>
          </c:extLst>
        </c:ser>
        <c:ser>
          <c:idx val="3"/>
          <c:order val="3"/>
          <c:tx>
            <c:strRef>
              <c:f>'7.7 Trabalho e Emprego'!$B$104</c:f>
              <c:strCache>
                <c:ptCount val="1"/>
                <c:pt idx="0">
                  <c:v>RNT (Massa Sal.) (RAIS) - Serviços (R$ 1,00)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Emprego'!$C$104:$E$104</c:f>
              <c:numCache>
                <c:formatCode>#,##0.00</c:formatCode>
                <c:ptCount val="3"/>
                <c:pt idx="0">
                  <c:v>25983469.32</c:v>
                </c:pt>
                <c:pt idx="1">
                  <c:v>17002698.27</c:v>
                </c:pt>
                <c:pt idx="2">
                  <c:v>46404375.07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B5-4973-ABF0-21753B26EA96}"/>
            </c:ext>
          </c:extLst>
        </c:ser>
        <c:ser>
          <c:idx val="4"/>
          <c:order val="4"/>
          <c:tx>
            <c:strRef>
              <c:f>'7.7 Trabalho e Emprego'!$B$105</c:f>
              <c:strCache>
                <c:ptCount val="1"/>
                <c:pt idx="0">
                  <c:v>RNT (Massa Sal.) (RAIS) - Administração Pública (R$ 1,00)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Emprego'!$C$105:$E$105</c:f>
              <c:numCache>
                <c:formatCode>#,##0.00</c:formatCode>
                <c:ptCount val="3"/>
                <c:pt idx="0">
                  <c:v>12659325.85</c:v>
                </c:pt>
                <c:pt idx="1">
                  <c:v>14538602.539999999</c:v>
                </c:pt>
                <c:pt idx="2">
                  <c:v>19270478.07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B5-4973-ABF0-21753B26EA96}"/>
            </c:ext>
          </c:extLst>
        </c:ser>
        <c:ser>
          <c:idx val="5"/>
          <c:order val="5"/>
          <c:tx>
            <c:strRef>
              <c:f>'7.7 Trabalho e Emprego'!$B$106</c:f>
              <c:strCache>
                <c:ptCount val="1"/>
                <c:pt idx="0">
                  <c:v>RNT (Massa Sal.) (RAIS) - Agropecuária, Extrativa Vegetal, Caça e Pesca (R$ 1,00)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'7.7 Trabalho e Emprego'!$C$94:$E$94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'7.7 Trabalho e Emprego'!$C$106:$E$106</c:f>
              <c:numCache>
                <c:formatCode>#,##0.00</c:formatCode>
                <c:ptCount val="3"/>
                <c:pt idx="0">
                  <c:v>1039311.29</c:v>
                </c:pt>
                <c:pt idx="1">
                  <c:v>3365627.95</c:v>
                </c:pt>
                <c:pt idx="2">
                  <c:v>3752057.88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B5-4973-ABF0-21753B26E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2152607"/>
        <c:axId val="312143487"/>
      </c:barChart>
      <c:catAx>
        <c:axId val="31215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2143487"/>
        <c:crosses val="autoZero"/>
        <c:auto val="1"/>
        <c:lblAlgn val="ctr"/>
        <c:lblOffset val="100"/>
        <c:noMultiLvlLbl val="0"/>
      </c:catAx>
      <c:valAx>
        <c:axId val="31214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215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POBREZA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'7.9 Perfis de Vulnerabilidade d'!$B$3</c:f>
              <c:strCache>
                <c:ptCount val="1"/>
                <c:pt idx="0">
                  <c:v>Proporção de Extremamente Pobres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'7.9 Perfis de Vulnerabilidade d'!$C$2:$E$2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'7.9 Perfis de Vulnerabilidade d'!$C$3:$E$3</c:f>
              <c:numCache>
                <c:formatCode>General</c:formatCode>
                <c:ptCount val="3"/>
                <c:pt idx="0">
                  <c:v>0.59</c:v>
                </c:pt>
                <c:pt idx="1">
                  <c:v>0.97</c:v>
                </c:pt>
                <c:pt idx="2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7-438D-8762-6734980E74A7}"/>
            </c:ext>
          </c:extLst>
        </c:ser>
        <c:ser>
          <c:idx val="1"/>
          <c:order val="1"/>
          <c:tx>
            <c:strRef>
              <c:f>'7.9 Perfis de Vulnerabilidade d'!$B$5</c:f>
              <c:strCache>
                <c:ptCount val="1"/>
                <c:pt idx="0">
                  <c:v>Proporção de Pobres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'7.9 Perfis de Vulnerabilidade d'!$C$2:$E$2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'7.9 Perfis de Vulnerabilidade d'!$C$5:$E$5</c:f>
              <c:numCache>
                <c:formatCode>General</c:formatCode>
                <c:ptCount val="3"/>
                <c:pt idx="0">
                  <c:v>2.79</c:v>
                </c:pt>
                <c:pt idx="1">
                  <c:v>3.79</c:v>
                </c:pt>
                <c:pt idx="2">
                  <c:v>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7-438D-8762-6734980E7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922064"/>
        <c:axId val="1868927344"/>
      </c:barChart>
      <c:lineChart>
        <c:grouping val="standard"/>
        <c:varyColors val="0"/>
        <c:ser>
          <c:idx val="2"/>
          <c:order val="2"/>
          <c:tx>
            <c:strRef>
              <c:f>'7.9 Perfis de Vulnerabilidade d'!$B$7</c:f>
              <c:strCache>
                <c:ptCount val="1"/>
                <c:pt idx="0">
                  <c:v>Proporção de Vulneráveis à Pobreza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'7.9 Perfis de Vulnerabilidade d'!$C$2:$E$2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'7.9 Perfis de Vulnerabilidade d'!$C$7:$E$7</c:f>
              <c:numCache>
                <c:formatCode>General</c:formatCode>
                <c:ptCount val="3"/>
                <c:pt idx="0">
                  <c:v>14.17</c:v>
                </c:pt>
                <c:pt idx="1">
                  <c:v>13.6</c:v>
                </c:pt>
                <c:pt idx="2">
                  <c:v>12.96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7-438D-8762-6734980E7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917264"/>
        <c:axId val="1868916784"/>
      </c:lineChart>
      <c:catAx>
        <c:axId val="186892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8927344"/>
        <c:crosses val="autoZero"/>
        <c:auto val="1"/>
        <c:lblAlgn val="ctr"/>
        <c:lblOffset val="100"/>
        <c:noMultiLvlLbl val="0"/>
      </c:catAx>
      <c:valAx>
        <c:axId val="186892734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8922064"/>
        <c:crosses val="autoZero"/>
        <c:crossBetween val="between"/>
      </c:valAx>
      <c:valAx>
        <c:axId val="18689167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8917264"/>
        <c:crosses val="max"/>
        <c:crossBetween val="between"/>
      </c:valAx>
      <c:catAx>
        <c:axId val="186891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8916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INDICADORES SOCIAIS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'7.1 Saúde'!$B$4</c:f>
              <c:strCache>
                <c:ptCount val="1"/>
                <c:pt idx="0">
                  <c:v>Densidade Demográfica (hab/km²)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'7.1 Saúde'!$C$3:$E$3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'7.1 Saúde'!$C$4:$E$4</c:f>
              <c:numCache>
                <c:formatCode>General</c:formatCode>
                <c:ptCount val="3"/>
                <c:pt idx="0">
                  <c:v>91.89</c:v>
                </c:pt>
                <c:pt idx="1">
                  <c:v>74.72</c:v>
                </c:pt>
                <c:pt idx="2">
                  <c:v>120.95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F-4E06-91F9-99F5796E1156}"/>
            </c:ext>
          </c:extLst>
        </c:ser>
        <c:ser>
          <c:idx val="1"/>
          <c:order val="1"/>
          <c:tx>
            <c:strRef>
              <c:f>'7.1 Saúde'!$B$5</c:f>
              <c:strCache>
                <c:ptCount val="1"/>
                <c:pt idx="0">
                  <c:v>Índice de Envelhecimento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'7.1 Saúde'!$C$3:$E$3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'7.1 Saúde'!$C$5:$E$5</c:f>
              <c:numCache>
                <c:formatCode>General</c:formatCode>
                <c:ptCount val="3"/>
                <c:pt idx="0">
                  <c:v>42.53</c:v>
                </c:pt>
                <c:pt idx="1">
                  <c:v>44.39</c:v>
                </c:pt>
                <c:pt idx="2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F-4E06-91F9-99F5796E1156}"/>
            </c:ext>
          </c:extLst>
        </c:ser>
        <c:ser>
          <c:idx val="2"/>
          <c:order val="2"/>
          <c:tx>
            <c:strRef>
              <c:f>'7.1 Saúde'!$B$6</c:f>
              <c:strCache>
                <c:ptCount val="1"/>
                <c:pt idx="0">
                  <c:v>Proporção de Idosos na População (%)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'7.1 Saúde'!$C$3:$E$3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'7.1 Saúde'!$C$6:$E$6</c:f>
              <c:numCache>
                <c:formatCode>General</c:formatCode>
                <c:ptCount val="3"/>
                <c:pt idx="0">
                  <c:v>8.57</c:v>
                </c:pt>
                <c:pt idx="1">
                  <c:v>9.43</c:v>
                </c:pt>
                <c:pt idx="2">
                  <c:v>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F-4E06-91F9-99F5796E1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261216"/>
        <c:axId val="21254976"/>
      </c:barChart>
      <c:catAx>
        <c:axId val="2126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54976"/>
        <c:crosses val="autoZero"/>
        <c:auto val="1"/>
        <c:lblAlgn val="ctr"/>
        <c:lblOffset val="100"/>
        <c:noMultiLvlLbl val="0"/>
      </c:catAx>
      <c:valAx>
        <c:axId val="21254976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6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INDICADORES DE MORTALIDADE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'7.1 Saúde'!$B$10</c:f>
              <c:strCache>
                <c:ptCount val="1"/>
                <c:pt idx="0">
                  <c:v>Taxa de Mortalidade Geral (mil habitantes)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'7.1 Saúde'!$C$9:$E$9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'7.1 Saúde'!$C$10:$E$10</c:f>
              <c:numCache>
                <c:formatCode>General</c:formatCode>
                <c:ptCount val="3"/>
                <c:pt idx="0">
                  <c:v>9.99</c:v>
                </c:pt>
                <c:pt idx="1">
                  <c:v>10.4</c:v>
                </c:pt>
                <c:pt idx="2">
                  <c:v>8.6300000000000008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F-4948-A0EC-C151BEB1AABD}"/>
            </c:ext>
          </c:extLst>
        </c:ser>
        <c:ser>
          <c:idx val="1"/>
          <c:order val="1"/>
          <c:tx>
            <c:strRef>
              <c:f>'7.1 Saúde'!$B$12</c:f>
              <c:strCache>
                <c:ptCount val="1"/>
                <c:pt idx="0">
                  <c:v>Taxa de Mortalidade Causas Selecionadas - Doença pelo Vírus da Imunodeficiência Humana (HIV) (100 mil habitantes)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'7.1 Saúde'!$C$9:$E$9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'7.1 Saúde'!$C$12:$E$12</c:f>
              <c:numCache>
                <c:formatCode>General</c:formatCode>
                <c:ptCount val="3"/>
                <c:pt idx="0">
                  <c:v>6.17</c:v>
                </c:pt>
                <c:pt idx="1">
                  <c:v>2.2400000000000002</c:v>
                </c:pt>
                <c:pt idx="2">
                  <c:v>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F-4948-A0EC-C151BEB1A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235456"/>
        <c:axId val="104236896"/>
      </c:barChart>
      <c:catAx>
        <c:axId val="10423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236896"/>
        <c:crosses val="autoZero"/>
        <c:auto val="1"/>
        <c:lblAlgn val="ctr"/>
        <c:lblOffset val="100"/>
        <c:noMultiLvlLbl val="0"/>
      </c:catAx>
      <c:valAx>
        <c:axId val="10423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23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MORBIDADE - SUICÍDIOS - HOMICÍDIOS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'7.1 Saúde'!$C$15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'7.1 Saúde'!$B$23:$B$24</c:f>
              <c:strCache>
                <c:ptCount val="2"/>
                <c:pt idx="0">
                  <c:v>Taxa de Mortalidade Causas Externas - Lesões Autoprovocadas Intencionalmente (Suicídios) (100 mil habitantes)</c:v>
                </c:pt>
                <c:pt idx="1">
                  <c:v>Taxa de Mortalidade Causas Externas - Agressões (Homicídios) (100 mil habitantes)</c:v>
                </c:pt>
              </c:strCache>
            </c:strRef>
          </c:cat>
          <c:val>
            <c:numRef>
              <c:f>'7.1 Saúde'!$C$23:$C$24</c:f>
              <c:numCache>
                <c:formatCode>General</c:formatCode>
                <c:ptCount val="2"/>
                <c:pt idx="0">
                  <c:v>6.17</c:v>
                </c:pt>
                <c:pt idx="1">
                  <c:v>13.23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0-4077-A3D0-B0318AAB86BA}"/>
            </c:ext>
          </c:extLst>
        </c:ser>
        <c:ser>
          <c:idx val="1"/>
          <c:order val="1"/>
          <c:tx>
            <c:strRef>
              <c:f>'7.1 Saúde'!$D$15</c:f>
              <c:strCache>
                <c:ptCount val="1"/>
                <c:pt idx="0">
                  <c:v>Paranavaí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'7.1 Saúde'!$B$23:$B$24</c:f>
              <c:strCache>
                <c:ptCount val="2"/>
                <c:pt idx="0">
                  <c:v>Taxa de Mortalidade Causas Externas - Lesões Autoprovocadas Intencionalmente (Suicídios) (100 mil habitantes)</c:v>
                </c:pt>
                <c:pt idx="1">
                  <c:v>Taxa de Mortalidade Causas Externas - Agressões (Homicídios) (100 mil habitantes)</c:v>
                </c:pt>
              </c:strCache>
            </c:strRef>
          </c:cat>
          <c:val>
            <c:numRef>
              <c:f>'7.1 Saúde'!$D$23:$D$24</c:f>
              <c:numCache>
                <c:formatCode>General</c:formatCode>
                <c:ptCount val="2"/>
                <c:pt idx="0">
                  <c:v>14.53</c:v>
                </c:pt>
                <c:pt idx="1">
                  <c:v>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0-4077-A3D0-B0318AAB86BA}"/>
            </c:ext>
          </c:extLst>
        </c:ser>
        <c:ser>
          <c:idx val="2"/>
          <c:order val="2"/>
          <c:tx>
            <c:strRef>
              <c:f>'7.1 Saúde'!$E$15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'7.1 Saúde'!$B$23:$B$24</c:f>
              <c:strCache>
                <c:ptCount val="2"/>
                <c:pt idx="0">
                  <c:v>Taxa de Mortalidade Causas Externas - Lesões Autoprovocadas Intencionalmente (Suicídios) (100 mil habitantes)</c:v>
                </c:pt>
                <c:pt idx="1">
                  <c:v>Taxa de Mortalidade Causas Externas - Agressões (Homicídios) (100 mil habitantes)</c:v>
                </c:pt>
              </c:strCache>
            </c:strRef>
          </c:cat>
          <c:val>
            <c:numRef>
              <c:f>'7.1 Saúde'!$E$23:$E$24</c:f>
              <c:numCache>
                <c:formatCode>General</c:formatCode>
                <c:ptCount val="2"/>
                <c:pt idx="0">
                  <c:v>19.36</c:v>
                </c:pt>
                <c:pt idx="1">
                  <c:v>15.21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50-4077-A3D0-B0318AAB8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3338208"/>
        <c:axId val="1143345888"/>
      </c:barChart>
      <c:catAx>
        <c:axId val="11433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345888"/>
        <c:crosses val="autoZero"/>
        <c:auto val="1"/>
        <c:lblAlgn val="ctr"/>
        <c:lblOffset val="100"/>
        <c:noMultiLvlLbl val="0"/>
      </c:catAx>
      <c:valAx>
        <c:axId val="114334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333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/>
              <a:t>MORBIDADE - DOENÇAS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'7.1 Saúde'!$C$15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'7.1 Saúde'!$B$16:$B$20</c:f>
              <c:strCache>
                <c:ptCount val="5"/>
                <c:pt idx="0">
                  <c:v>Taxa de Mortalidade Causas Selecionadas - Infecção por Coronavírus (100 mil habitantes)</c:v>
                </c:pt>
                <c:pt idx="1">
                  <c:v>Taxa de Mortalidade Causas Selecionadas - Neoplasias Malignas (100 mil habitantes)</c:v>
                </c:pt>
                <c:pt idx="2">
                  <c:v>Taxa de Mortalidade Causas Selecionadas - Diabetes Mellitus (Todos os Tipos) (100 mil habitantes)</c:v>
                </c:pt>
                <c:pt idx="3">
                  <c:v>Taxa de Mortalidade Causas Selecionadas - Infarto Agudo do Miocárdio (IAM) (100 mil habitantes)</c:v>
                </c:pt>
                <c:pt idx="4">
                  <c:v>Taxa de Mortalidade Causas Selecionadas - Doenças Cerebrovasculares (AVC / AVE) (100 mil habitantes)</c:v>
                </c:pt>
              </c:strCache>
            </c:strRef>
          </c:cat>
          <c:val>
            <c:numRef>
              <c:f>'7.1 Saúde'!$C$16:$C$20</c:f>
              <c:numCache>
                <c:formatCode>General</c:formatCode>
                <c:ptCount val="5"/>
                <c:pt idx="0">
                  <c:v>222.19</c:v>
                </c:pt>
                <c:pt idx="1">
                  <c:v>149.88999999999999</c:v>
                </c:pt>
                <c:pt idx="2">
                  <c:v>53.78</c:v>
                </c:pt>
                <c:pt idx="3">
                  <c:v>63.48</c:v>
                </c:pt>
                <c:pt idx="4">
                  <c:v>34.39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F-4840-8BCF-A0B78FC443AA}"/>
            </c:ext>
          </c:extLst>
        </c:ser>
        <c:ser>
          <c:idx val="1"/>
          <c:order val="1"/>
          <c:tx>
            <c:strRef>
              <c:f>'7.1 Saúde'!$D$15</c:f>
              <c:strCache>
                <c:ptCount val="1"/>
                <c:pt idx="0">
                  <c:v>Paranavaí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'7.1 Saúde'!$B$16:$B$20</c:f>
              <c:strCache>
                <c:ptCount val="5"/>
                <c:pt idx="0">
                  <c:v>Taxa de Mortalidade Causas Selecionadas - Infecção por Coronavírus (100 mil habitantes)</c:v>
                </c:pt>
                <c:pt idx="1">
                  <c:v>Taxa de Mortalidade Causas Selecionadas - Neoplasias Malignas (100 mil habitantes)</c:v>
                </c:pt>
                <c:pt idx="2">
                  <c:v>Taxa de Mortalidade Causas Selecionadas - Diabetes Mellitus (Todos os Tipos) (100 mil habitantes)</c:v>
                </c:pt>
                <c:pt idx="3">
                  <c:v>Taxa de Mortalidade Causas Selecionadas - Infarto Agudo do Miocárdio (IAM) (100 mil habitantes)</c:v>
                </c:pt>
                <c:pt idx="4">
                  <c:v>Taxa de Mortalidade Causas Selecionadas - Doenças Cerebrovasculares (AVC / AVE) (100 mil habitantes)</c:v>
                </c:pt>
              </c:strCache>
            </c:strRef>
          </c:cat>
          <c:val>
            <c:numRef>
              <c:f>'7.1 Saúde'!$D$16:$D$20</c:f>
              <c:numCache>
                <c:formatCode>General</c:formatCode>
                <c:ptCount val="5"/>
                <c:pt idx="0">
                  <c:v>308.54000000000002</c:v>
                </c:pt>
                <c:pt idx="1">
                  <c:v>141.97</c:v>
                </c:pt>
                <c:pt idx="2">
                  <c:v>57.01</c:v>
                </c:pt>
                <c:pt idx="3">
                  <c:v>43.6</c:v>
                </c:pt>
                <c:pt idx="4">
                  <c:v>41.36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2F-4840-8BCF-A0B78FC443AA}"/>
            </c:ext>
          </c:extLst>
        </c:ser>
        <c:ser>
          <c:idx val="2"/>
          <c:order val="2"/>
          <c:tx>
            <c:strRef>
              <c:f>'7.1 Saúde'!$E$15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'7.1 Saúde'!$B$16:$B$20</c:f>
              <c:strCache>
                <c:ptCount val="5"/>
                <c:pt idx="0">
                  <c:v>Taxa de Mortalidade Causas Selecionadas - Infecção por Coronavírus (100 mil habitantes)</c:v>
                </c:pt>
                <c:pt idx="1">
                  <c:v>Taxa de Mortalidade Causas Selecionadas - Neoplasias Malignas (100 mil habitantes)</c:v>
                </c:pt>
                <c:pt idx="2">
                  <c:v>Taxa de Mortalidade Causas Selecionadas - Diabetes Mellitus (Todos os Tipos) (100 mil habitantes)</c:v>
                </c:pt>
                <c:pt idx="3">
                  <c:v>Taxa de Mortalidade Causas Selecionadas - Infarto Agudo do Miocárdio (IAM) (100 mil habitantes)</c:v>
                </c:pt>
                <c:pt idx="4">
                  <c:v>Taxa de Mortalidade Causas Selecionadas - Doenças Cerebrovasculares (AVC / AVE) (100 mil habitantes)</c:v>
                </c:pt>
              </c:strCache>
            </c:strRef>
          </c:cat>
          <c:val>
            <c:numRef>
              <c:f>'7.1 Saúde'!$E$16:$E$20</c:f>
              <c:numCache>
                <c:formatCode>General</c:formatCode>
                <c:ptCount val="5"/>
                <c:pt idx="0">
                  <c:v>250.34</c:v>
                </c:pt>
                <c:pt idx="1">
                  <c:v>108.57</c:v>
                </c:pt>
                <c:pt idx="2">
                  <c:v>38.729999999999997</c:v>
                </c:pt>
                <c:pt idx="3">
                  <c:v>20.059999999999999</c:v>
                </c:pt>
                <c:pt idx="4">
                  <c:v>34.58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2F-4840-8BCF-A0B78FC44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31344560"/>
        <c:axId val="1531314800"/>
      </c:barChart>
      <c:catAx>
        <c:axId val="153134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14800"/>
        <c:crosses val="autoZero"/>
        <c:auto val="1"/>
        <c:lblAlgn val="ctr"/>
        <c:lblOffset val="100"/>
        <c:noMultiLvlLbl val="0"/>
      </c:catAx>
      <c:valAx>
        <c:axId val="153131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134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/>
              <a:t>CRIMES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'7.2 Segurança'!$B$5</c:f>
              <c:strCache>
                <c:ptCount val="1"/>
                <c:pt idx="0">
                  <c:v>Crimes de Ameaça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Segurança'!$C$5:$E$5</c:f>
              <c:numCache>
                <c:formatCode>General</c:formatCode>
                <c:ptCount val="3"/>
                <c:pt idx="0">
                  <c:v>812</c:v>
                </c:pt>
                <c:pt idx="1">
                  <c:v>945</c:v>
                </c:pt>
                <c:pt idx="2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D-44B4-9AF5-D638DD8D2EC9}"/>
            </c:ext>
          </c:extLst>
        </c:ser>
        <c:ser>
          <c:idx val="1"/>
          <c:order val="1"/>
          <c:tx>
            <c:strRef>
              <c:f>'7.2 Segurança'!$B$6</c:f>
              <c:strCache>
                <c:ptCount val="1"/>
                <c:pt idx="0">
                  <c:v>Crimes de Estelionato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Segurança'!$C$6:$E$6</c:f>
              <c:numCache>
                <c:formatCode>#,##0</c:formatCode>
                <c:ptCount val="3"/>
                <c:pt idx="0">
                  <c:v>1494</c:v>
                </c:pt>
                <c:pt idx="1">
                  <c:v>1134</c:v>
                </c:pt>
                <c:pt idx="2" formatCode="General">
                  <c:v>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D-44B4-9AF5-D638DD8D2EC9}"/>
            </c:ext>
          </c:extLst>
        </c:ser>
        <c:ser>
          <c:idx val="2"/>
          <c:order val="2"/>
          <c:tx>
            <c:strRef>
              <c:f>'7.2 Segurança'!$B$7</c:f>
              <c:strCache>
                <c:ptCount val="1"/>
                <c:pt idx="0">
                  <c:v>Crimes de Estupro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Segurança'!$C$7:$E$7</c:f>
              <c:numCache>
                <c:formatCode>General</c:formatCode>
                <c:ptCount val="3"/>
                <c:pt idx="0">
                  <c:v>44</c:v>
                </c:pt>
                <c:pt idx="1">
                  <c:v>63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D-44B4-9AF5-D638DD8D2EC9}"/>
            </c:ext>
          </c:extLst>
        </c:ser>
        <c:ser>
          <c:idx val="3"/>
          <c:order val="3"/>
          <c:tx>
            <c:strRef>
              <c:f>'7.2 Segurança'!$B$8</c:f>
              <c:strCache>
                <c:ptCount val="1"/>
                <c:pt idx="0">
                  <c:v>Crimes de Furto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Segurança'!$C$8:$E$8</c:f>
              <c:numCache>
                <c:formatCode>#,##0</c:formatCode>
                <c:ptCount val="3"/>
                <c:pt idx="0">
                  <c:v>1332</c:v>
                </c:pt>
                <c:pt idx="1">
                  <c:v>1598</c:v>
                </c:pt>
                <c:pt idx="2">
                  <c:v>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D-44B4-9AF5-D638DD8D2EC9}"/>
            </c:ext>
          </c:extLst>
        </c:ser>
        <c:ser>
          <c:idx val="4"/>
          <c:order val="4"/>
          <c:tx>
            <c:strRef>
              <c:f>'7.2 Segurança'!$B$9</c:f>
              <c:strCache>
                <c:ptCount val="1"/>
                <c:pt idx="0">
                  <c:v>Crimes de Lesão Corporal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Segurança'!$C$9:$E$9</c:f>
              <c:numCache>
                <c:formatCode>General</c:formatCode>
                <c:ptCount val="3"/>
                <c:pt idx="0">
                  <c:v>622</c:v>
                </c:pt>
                <c:pt idx="1">
                  <c:v>600</c:v>
                </c:pt>
                <c:pt idx="2">
                  <c:v>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3D-44B4-9AF5-D638DD8D2EC9}"/>
            </c:ext>
          </c:extLst>
        </c:ser>
        <c:ser>
          <c:idx val="5"/>
          <c:order val="5"/>
          <c:tx>
            <c:strRef>
              <c:f>'7.2 Segurança'!$B$10</c:f>
              <c:strCache>
                <c:ptCount val="1"/>
                <c:pt idx="0">
                  <c:v>Crimes de Roubo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Segurança'!$C$10:$E$10</c:f>
              <c:numCache>
                <c:formatCode>General</c:formatCode>
                <c:ptCount val="3"/>
                <c:pt idx="0">
                  <c:v>155</c:v>
                </c:pt>
                <c:pt idx="1">
                  <c:v>93</c:v>
                </c:pt>
                <c:pt idx="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3D-44B4-9AF5-D638DD8D2EC9}"/>
            </c:ext>
          </c:extLst>
        </c:ser>
        <c:ser>
          <c:idx val="6"/>
          <c:order val="6"/>
          <c:tx>
            <c:strRef>
              <c:f>'7.2 Segurança'!$B$11</c:f>
              <c:strCache>
                <c:ptCount val="1"/>
                <c:pt idx="0">
                  <c:v>Furtos de Veículos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'7.2 Segurança'!$C$2:$E$2</c:f>
              <c:strCache>
                <c:ptCount val="3"/>
                <c:pt idx="0">
                  <c:v>Umuarama</c:v>
                </c:pt>
                <c:pt idx="1">
                  <c:v>Paranavaí</c:v>
                </c:pt>
                <c:pt idx="2">
                  <c:v>Toledo</c:v>
                </c:pt>
              </c:strCache>
            </c:strRef>
          </c:cat>
          <c:val>
            <c:numRef>
              <c:f>'7.2 Segurança'!$C$11:$E$11</c:f>
              <c:numCache>
                <c:formatCode>General</c:formatCode>
                <c:ptCount val="3"/>
                <c:pt idx="0">
                  <c:v>121</c:v>
                </c:pt>
                <c:pt idx="1">
                  <c:v>75</c:v>
                </c:pt>
                <c:pt idx="2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3D-44B4-9AF5-D638DD8D2E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100"/>
        <c:axId val="113737184"/>
        <c:axId val="113759264"/>
      </c:barChart>
      <c:catAx>
        <c:axId val="11373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759264"/>
        <c:crosses val="autoZero"/>
        <c:auto val="1"/>
        <c:lblAlgn val="ctr"/>
        <c:lblOffset val="100"/>
        <c:noMultiLvlLbl val="0"/>
      </c:catAx>
      <c:valAx>
        <c:axId val="113759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373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/>
              <a:t>CRIMES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'7.2 Segurança'!$C$2</c:f>
              <c:strCache>
                <c:ptCount val="1"/>
                <c:pt idx="0">
                  <c:v>Umuarama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'7.2 Segurança'!$B$5:$B$11</c:f>
              <c:strCache>
                <c:ptCount val="7"/>
                <c:pt idx="0">
                  <c:v>Crimes de Ameaça</c:v>
                </c:pt>
                <c:pt idx="1">
                  <c:v>Crimes de Estelionato</c:v>
                </c:pt>
                <c:pt idx="2">
                  <c:v>Crimes de Estupro</c:v>
                </c:pt>
                <c:pt idx="3">
                  <c:v>Crimes de Furto</c:v>
                </c:pt>
                <c:pt idx="4">
                  <c:v>Crimes de Lesão Corporal</c:v>
                </c:pt>
                <c:pt idx="5">
                  <c:v>Crimes de Roubo</c:v>
                </c:pt>
                <c:pt idx="6">
                  <c:v>Furtos de Veículos</c:v>
                </c:pt>
              </c:strCache>
            </c:strRef>
          </c:cat>
          <c:val>
            <c:numRef>
              <c:f>'7.2 Segurança'!$C$5:$C$11</c:f>
              <c:numCache>
                <c:formatCode>#,##0</c:formatCode>
                <c:ptCount val="7"/>
                <c:pt idx="0" formatCode="General">
                  <c:v>812</c:v>
                </c:pt>
                <c:pt idx="1">
                  <c:v>1494</c:v>
                </c:pt>
                <c:pt idx="2" formatCode="General">
                  <c:v>44</c:v>
                </c:pt>
                <c:pt idx="3">
                  <c:v>1332</c:v>
                </c:pt>
                <c:pt idx="4" formatCode="General">
                  <c:v>622</c:v>
                </c:pt>
                <c:pt idx="5" formatCode="General">
                  <c:v>155</c:v>
                </c:pt>
                <c:pt idx="6" formatCode="General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8-4F96-94BF-D61EC6D9FB47}"/>
            </c:ext>
          </c:extLst>
        </c:ser>
        <c:ser>
          <c:idx val="1"/>
          <c:order val="1"/>
          <c:tx>
            <c:strRef>
              <c:f>'7.2 Segurança'!$D$2</c:f>
              <c:strCache>
                <c:ptCount val="1"/>
                <c:pt idx="0">
                  <c:v>Paranavaí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'7.2 Segurança'!$B$5:$B$11</c:f>
              <c:strCache>
                <c:ptCount val="7"/>
                <c:pt idx="0">
                  <c:v>Crimes de Ameaça</c:v>
                </c:pt>
                <c:pt idx="1">
                  <c:v>Crimes de Estelionato</c:v>
                </c:pt>
                <c:pt idx="2">
                  <c:v>Crimes de Estupro</c:v>
                </c:pt>
                <c:pt idx="3">
                  <c:v>Crimes de Furto</c:v>
                </c:pt>
                <c:pt idx="4">
                  <c:v>Crimes de Lesão Corporal</c:v>
                </c:pt>
                <c:pt idx="5">
                  <c:v>Crimes de Roubo</c:v>
                </c:pt>
                <c:pt idx="6">
                  <c:v>Furtos de Veículos</c:v>
                </c:pt>
              </c:strCache>
            </c:strRef>
          </c:cat>
          <c:val>
            <c:numRef>
              <c:f>'7.2 Segurança'!$D$5:$D$11</c:f>
              <c:numCache>
                <c:formatCode>#,##0</c:formatCode>
                <c:ptCount val="7"/>
                <c:pt idx="0" formatCode="General">
                  <c:v>945</c:v>
                </c:pt>
                <c:pt idx="1">
                  <c:v>1134</c:v>
                </c:pt>
                <c:pt idx="2" formatCode="General">
                  <c:v>63</c:v>
                </c:pt>
                <c:pt idx="3">
                  <c:v>1598</c:v>
                </c:pt>
                <c:pt idx="4" formatCode="General">
                  <c:v>600</c:v>
                </c:pt>
                <c:pt idx="5" formatCode="General">
                  <c:v>93</c:v>
                </c:pt>
                <c:pt idx="6" formatCode="General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8-4F96-94BF-D61EC6D9FB47}"/>
            </c:ext>
          </c:extLst>
        </c:ser>
        <c:ser>
          <c:idx val="2"/>
          <c:order val="2"/>
          <c:tx>
            <c:strRef>
              <c:f>'7.2 Segurança'!$E$2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'7.2 Segurança'!$B$5:$B$11</c:f>
              <c:strCache>
                <c:ptCount val="7"/>
                <c:pt idx="0">
                  <c:v>Crimes de Ameaça</c:v>
                </c:pt>
                <c:pt idx="1">
                  <c:v>Crimes de Estelionato</c:v>
                </c:pt>
                <c:pt idx="2">
                  <c:v>Crimes de Estupro</c:v>
                </c:pt>
                <c:pt idx="3">
                  <c:v>Crimes de Furto</c:v>
                </c:pt>
                <c:pt idx="4">
                  <c:v>Crimes de Lesão Corporal</c:v>
                </c:pt>
                <c:pt idx="5">
                  <c:v>Crimes de Roubo</c:v>
                </c:pt>
                <c:pt idx="6">
                  <c:v>Furtos de Veículos</c:v>
                </c:pt>
              </c:strCache>
            </c:strRef>
          </c:cat>
          <c:val>
            <c:numRef>
              <c:f>'7.2 Segurança'!$E$5:$E$11</c:f>
              <c:numCache>
                <c:formatCode>General</c:formatCode>
                <c:ptCount val="7"/>
                <c:pt idx="0">
                  <c:v>742</c:v>
                </c:pt>
                <c:pt idx="1">
                  <c:v>945</c:v>
                </c:pt>
                <c:pt idx="2">
                  <c:v>50</c:v>
                </c:pt>
                <c:pt idx="3" formatCode="#,##0">
                  <c:v>1642</c:v>
                </c:pt>
                <c:pt idx="4">
                  <c:v>627</c:v>
                </c:pt>
                <c:pt idx="5">
                  <c:v>134</c:v>
                </c:pt>
                <c:pt idx="6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8-4F96-94BF-D61EC6D9FB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3737184"/>
        <c:axId val="113759264"/>
      </c:barChart>
      <c:catAx>
        <c:axId val="11373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759264"/>
        <c:crosses val="autoZero"/>
        <c:auto val="1"/>
        <c:lblAlgn val="ctr"/>
        <c:lblOffset val="100"/>
        <c:noMultiLvlLbl val="0"/>
      </c:catAx>
      <c:valAx>
        <c:axId val="113759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373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3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cap="all" spc="12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lt1">
            <a:lumMod val="85000"/>
          </a:schemeClr>
        </a:solidFill>
      </a:ln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spPr>
      <a:ln w="6350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DE2586-65CD-46BE-9A86-3CAE8A30FE27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96027C2-007C-4970-AC21-C13BAB6C1412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52945F-901E-40A6-9ABE-ACD871EBA238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CB97519-69D3-4AC7-BCD5-DB4295AC4832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452C13-E13F-418E-9B91-E6B31EE4545B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F789C3-5535-4531-B88C-5F0D4ADAB43D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7B13D5-7CF9-40B2-A984-1A3AF5781FC7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52C7B4-C1A4-4653-A210-CEC6D2BE2603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DE1E8D-974C-4D36-B09D-940229810FC9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53E4542-300A-42F7-A8D4-F71816C715B0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1FA6E9-2A11-4243-A8E9-02CBDFBAE5C0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E8E2BE-32DB-4C5C-81D4-7D80C3BEC410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97EE603-9281-44EC-9F7A-A9B831215CBF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2CFDA39-1A46-4FEB-A6FF-031ADA84C7E6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4DA536B-F042-4147-A561-DD8493E6C1B7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BF180D-59EE-45AC-AB5A-B98C1A4A3BE9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CCD97FC-1239-479F-89EA-CF6659A5E6A5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874979-E92E-43B4-AF04-2C82C5EFD684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39AAD9B-840C-4A4A-9B43-80C15755C02E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DA17F2-D6E4-4936-9073-B0E3C84A06A0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4FE0646-03B8-442C-9D16-7B5452869FD3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007ED0A-98D7-42FD-B550-1E5F8D6DEF63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28A1BC7-60E4-4476-8925-5E40EEADCF17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4EEBBB5-C20F-4C0B-A602-C463E8E6C996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531485-026A-4390-9998-124166E32F13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E35ACA-6245-46D0-B6C3-D82059ED0F42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8B41E6B-AE67-4473-B065-FB438FD00666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CAD0DC-C7C0-4C23-BCD4-774A533C112E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BCA108-F5DF-4F95-9BD6-05EA667B4810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2758F3D-DAA4-4871-B0B4-DF50DDA24D86}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93D48A4-29C9-46F0-97FE-01B84ACAF55A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A0964D-0796-4D4A-ACDF-FC1674D81A9D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A91FDAD-1CD5-4885-B60F-A4CC4EE2C6A4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2759F0F-1E60-4893-8936-D88E0175DECD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4142B4D-C303-41EC-85E9-8CE0C5CCFDB6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A3CFB70-5971-4D0E-A2BC-4F45B65AC9ED}">
  <sheetPr/>
  <sheetViews>
    <sheetView zoomScale="101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3AC948-53CA-AAB0-2C17-AD82A25B1D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E0DD1F-33D1-F66F-B922-9D7BE7703BD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CA701F-3BE9-7E6F-87B1-2C2D4DF772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B05DD4-8795-8959-AFD4-15A8CBB6AD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F5A017-2A9F-ACCA-7C29-AEDC6AF798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</xdr:row>
      <xdr:rowOff>0</xdr:rowOff>
    </xdr:from>
    <xdr:to>
      <xdr:col>1</xdr:col>
      <xdr:colOff>219075</xdr:colOff>
      <xdr:row>69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CC20B1-623A-2FFF-D965-0DC8223B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0172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BE7064-5450-7050-78DD-CF5174419F3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273</xdr:row>
      <xdr:rowOff>0</xdr:rowOff>
    </xdr:from>
    <xdr:to>
      <xdr:col>0</xdr:col>
      <xdr:colOff>219075</xdr:colOff>
      <xdr:row>274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18D7C8-2540-21B2-7ED4-458013611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0682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D3A793-5B76-A352-90ED-11C5C35902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8067E4-878E-0142-4EBD-11FFE5AAD4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0901E1-3E71-9725-2932-22B821E843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2D09B-0B70-B552-12E0-37792DFE78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168BA3-32AF-67B4-FDF0-1A869210C3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497</xdr:row>
      <xdr:rowOff>0</xdr:rowOff>
    </xdr:from>
    <xdr:to>
      <xdr:col>0</xdr:col>
      <xdr:colOff>219075</xdr:colOff>
      <xdr:row>498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ABED60-BA84-25CE-E62A-66C47FDE5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81247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313</xdr:row>
      <xdr:rowOff>0</xdr:rowOff>
    </xdr:from>
    <xdr:to>
      <xdr:col>5</xdr:col>
      <xdr:colOff>219075</xdr:colOff>
      <xdr:row>314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A0A5C6B-6FA5-2DB8-DF9F-7AC8759C9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300787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11</xdr:col>
      <xdr:colOff>219075</xdr:colOff>
      <xdr:row>45</xdr:row>
      <xdr:rowOff>219075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747EF6E-0242-E28D-C3F5-A68448C2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4260532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22888A-ECE4-F561-8815-9C55BCF271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82</xdr:row>
      <xdr:rowOff>0</xdr:rowOff>
    </xdr:from>
    <xdr:to>
      <xdr:col>7</xdr:col>
      <xdr:colOff>219075</xdr:colOff>
      <xdr:row>83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A4E2E9-6E73-A401-6A5B-515829A53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1620202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84230E-A8AB-4F9A-80E4-B7C3AED7B2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B2167E-A8F3-14A2-3C37-BFCB0AE30A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782937-1B20-7037-0BFE-39A78A5AAF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9CED62-51A0-65D6-1FF4-C37FA8C25E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440350-B7F6-2B88-DB5C-E2C2D17B0F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0A11CD-F505-3973-1CFD-7D7243485E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5EBBF5-0825-2F3A-B5D5-24D29690DAD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F16581-4CEA-1388-448C-A0FB4CE1FC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4280CF-B3EE-B23C-57F0-8321DE06B8D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CB6E58-56A1-2F4D-2D20-14FA8E96294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C0D283-5950-7A4E-82D6-502CD70BA8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373FB2-4167-B12E-06A5-BFC85A05C5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6AA328-F25E-1E07-2CB5-52A00E675C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D68305-1C57-82B3-95D4-54A646F389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30E67E-6CBE-6FE0-3B3F-943F54513FD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F98AA2-4630-0CC4-0648-F507F4B41C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59C033-2BBD-86A6-BC05-847E9B6F451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908A33-5B01-B340-CE1C-475521224B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35526B-7804-061E-0FBF-2749B99DD30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538</xdr:row>
      <xdr:rowOff>0</xdr:rowOff>
    </xdr:from>
    <xdr:to>
      <xdr:col>1</xdr:col>
      <xdr:colOff>219075</xdr:colOff>
      <xdr:row>539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E12913-7EC2-7AFB-FC6E-B7BF6C38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86477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384</xdr:row>
      <xdr:rowOff>0</xdr:rowOff>
    </xdr:from>
    <xdr:to>
      <xdr:col>1</xdr:col>
      <xdr:colOff>219075</xdr:colOff>
      <xdr:row>385</xdr:row>
      <xdr:rowOff>34290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E4CC306-BA0F-EBA4-8C34-2CF6FCE9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3365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</xdr:col>
      <xdr:colOff>219075</xdr:colOff>
      <xdr:row>23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71D319-E475-C642-F04C-6CD1A773F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30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64E82F9-01BA-A6C0-3D7F-B83F14E0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39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916923E-957F-41C7-072C-DC988BF3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517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738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052DD2-B925-0CF9-78E6-8190CFFF71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219075</xdr:colOff>
      <xdr:row>50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63E2BE-2D96-4425-2B39-C9508A189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981328-9B09-1218-FE6D-EE003DCD8D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1D9951-A6D7-66F6-C772-E77DE46AE2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59D29D-5255-EFFC-BBBC-A19322C5B83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219075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4E3A80-B395-6241-E26F-6B1868A4C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01275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4396" cy="60054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C2FB17-4B96-57FB-73EE-355272EDFF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F12246-7095-4C84-AAA2-8BC4424E8DCF}" name="Tabela1" displayName="Tabela1" ref="B3:F6" headerRowCount="0" totalsRowShown="0" headerRowDxfId="182" dataDxfId="180" headerRowBorderDxfId="181" tableBorderDxfId="179" totalsRowBorderDxfId="178">
  <tableColumns count="5">
    <tableColumn id="1" xr3:uid="{0C38EAF0-7923-4A2B-8514-060450DC2F0F}" name="Coluna1" headerRowDxfId="177" dataDxfId="176"/>
    <tableColumn id="2" xr3:uid="{0A5C436A-E214-451B-91E8-BC05AA7410A0}" name="Coluna2" headerRowDxfId="175" dataDxfId="174"/>
    <tableColumn id="3" xr3:uid="{6A64265C-DBDA-4A6F-9278-9771AED504CB}" name="Coluna3" headerRowDxfId="173" dataDxfId="172"/>
    <tableColumn id="4" xr3:uid="{E119463B-1605-4AE7-B8BB-D14D3DCEA6C8}" name="Coluna4" headerRowDxfId="171" dataDxfId="170"/>
    <tableColumn id="5" xr3:uid="{8FBC4A21-2043-496B-9D92-E6942227D7CF}" name="Coluna5" headerRowDxfId="169" dataDxfId="168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8374611-4C78-47DB-972B-134D1B8543DA}" name="Tabela9" displayName="Tabela9" ref="B3:F6" headerRowCount="0" totalsRowShown="0" headerRowDxfId="43" dataDxfId="41" headerRowBorderDxfId="42" tableBorderDxfId="40" totalsRowBorderDxfId="39">
  <tableColumns count="5">
    <tableColumn id="1" xr3:uid="{299460AB-E92D-4DAF-B6E0-1CF893E61BFD}" name="Coluna1" headerRowDxfId="38" dataDxfId="37"/>
    <tableColumn id="2" xr3:uid="{B8F6033C-BC9D-4A53-AEFE-8C9ECAFE4900}" name="Coluna2" headerRowDxfId="36" dataDxfId="35"/>
    <tableColumn id="3" xr3:uid="{5E53F1EF-7793-49F0-AAE8-2049225FDD72}" name="Coluna3" headerRowDxfId="34" dataDxfId="33"/>
    <tableColumn id="4" xr3:uid="{E6D84F99-0ACC-4070-9CBF-023EEBF38704}" name="Coluna4" headerRowDxfId="32" dataDxfId="31"/>
    <tableColumn id="5" xr3:uid="{333016D7-BE9A-4E2F-B27A-28A565D3D5C2}" name="Coluna5" headerRowDxfId="30" dataDxfId="29"/>
  </tableColumns>
  <tableStyleInfo name="TableStyleMedium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F15AF71-4054-4A96-A2CA-B7ADC17C69CC}" name="Tabela10" displayName="Tabela10" ref="B2:F8" headerRowCount="0" totalsRowShown="0" headerRowDxfId="28" dataDxfId="26" headerRowBorderDxfId="27" tableBorderDxfId="25" totalsRowBorderDxfId="24">
  <tableColumns count="5">
    <tableColumn id="1" xr3:uid="{E337BC3C-66DB-4F66-A85B-02A0102B1127}" name="Coluna1" headerRowDxfId="23" dataDxfId="22"/>
    <tableColumn id="2" xr3:uid="{D5BE57DE-9998-432A-91B3-CA8A368589F9}" name="Coluna2" headerRowDxfId="21" dataDxfId="20"/>
    <tableColumn id="3" xr3:uid="{F350EB5D-BEB6-41CC-8FB7-8F9888BF53A1}" name="Coluna3" headerRowDxfId="19" dataDxfId="18"/>
    <tableColumn id="4" xr3:uid="{EF25419C-AFC3-4FDB-BE4E-D7C0A0D5F89D}" name="Coluna4" headerRowDxfId="17" dataDxfId="16"/>
    <tableColumn id="5" xr3:uid="{F11C9F97-0259-4EE7-98D0-B31FA3121EBC}" name="Coluna5" headerRowDxfId="15" dataDxfId="14"/>
  </tableColumns>
  <tableStyleInfo name="TableStyleMedium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4CDDD28-6788-4C36-974D-B9385A3B6C59}" name="Tabela11" displayName="Tabela11" ref="B4:F46" headerRowCount="0" totalsRowShown="0" headerRowDxfId="13" dataDxfId="12" tableBorderDxfId="11" totalsRowBorderDxfId="10">
  <tableColumns count="5">
    <tableColumn id="1" xr3:uid="{E231BA6C-BD32-4439-99E1-81A708281F2C}" name="Coluna1" headerRowDxfId="9" dataDxfId="8"/>
    <tableColumn id="2" xr3:uid="{45EC0A1B-8BF1-49C7-B922-02FC40B631C8}" name="Coluna2" headerRowDxfId="7" dataDxfId="6"/>
    <tableColumn id="3" xr3:uid="{C38785B3-D050-4708-B9B5-A4A024F8BBF9}" name="Coluna3" headerRowDxfId="5" dataDxfId="4"/>
    <tableColumn id="4" xr3:uid="{24F51668-BAF0-4DF1-9FAD-2C00B07AB1FD}" name="Coluna4" headerRowDxfId="3" dataDxfId="2"/>
    <tableColumn id="5" xr3:uid="{8BA2C3C5-9032-4237-B371-326171C5910E}" name="Coluna5" headerRowDxfId="1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B77E1C-BFC6-4809-B673-90E821237509}" name="Tabela2" displayName="Tabela2" ref="B9:F12" headerRowCount="0" totalsRowShown="0" headerRowDxfId="167" dataDxfId="165" headerRowBorderDxfId="166" tableBorderDxfId="164" totalsRowBorderDxfId="163">
  <tableColumns count="5">
    <tableColumn id="1" xr3:uid="{950CE805-07F8-49C6-9DDC-EBAD92D46BA9}" name="Coluna1" headerRowDxfId="162" dataDxfId="161"/>
    <tableColumn id="2" xr3:uid="{B6CA85F1-5FC1-49F5-83BA-6D47557DA16C}" name="Coluna2" headerRowDxfId="160" dataDxfId="159"/>
    <tableColumn id="3" xr3:uid="{518FFF61-BBE3-4081-B6DF-8B800BC28970}" name="Coluna3" headerRowDxfId="158" dataDxfId="157"/>
    <tableColumn id="4" xr3:uid="{9946FDE8-9BD0-4376-9D60-DF4C2D13D488}" name="Coluna4" headerRowDxfId="156" dataDxfId="155"/>
    <tableColumn id="5" xr3:uid="{10B6C9BE-5268-4C99-B10E-3570E5ECEF03}" name="Coluna5" headerRowDxfId="154" dataDxfId="153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5929E1-5435-44EB-B229-63A9DD1C0BC9}" name="Tabela3" displayName="Tabela3" ref="B15:F24" headerRowCount="0" totalsRowShown="0" headerRowDxfId="152" dataDxfId="150" headerRowBorderDxfId="151" tableBorderDxfId="149" totalsRowBorderDxfId="148">
  <tableColumns count="5">
    <tableColumn id="1" xr3:uid="{C8886EAC-1FCB-4C8F-A5DC-2323E639378D}" name="Coluna1" headerRowDxfId="147" dataDxfId="146"/>
    <tableColumn id="2" xr3:uid="{40D441F2-96FF-417F-B079-32A69B217D21}" name="Coluna2" headerRowDxfId="145" dataDxfId="144"/>
    <tableColumn id="3" xr3:uid="{118A1BA3-79C0-4ABE-AB35-06DA4AFA6B86}" name="Coluna3" headerRowDxfId="143" dataDxfId="142"/>
    <tableColumn id="4" xr3:uid="{329F59A5-FF36-440B-9E01-F9EC4CA5F3E7}" name="Coluna4" headerRowDxfId="141" dataDxfId="140"/>
    <tableColumn id="5" xr3:uid="{E36A2628-0501-4190-841F-C5AFFE9DC693}" name="Coluna5" headerRowDxfId="139" dataDxfId="138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64964F-B44A-4F2A-BDDC-8458167B6AF6}" name="Tabela4" displayName="Tabela4" ref="B2:F24" headerRowCount="0" totalsRowShown="0" headerRowDxfId="137" dataDxfId="135" headerRowBorderDxfId="136" tableBorderDxfId="134" totalsRowBorderDxfId="133">
  <tableColumns count="5">
    <tableColumn id="1" xr3:uid="{CC5F50CD-E8D2-4CFA-8095-1DBF7A0A1006}" name="Coluna1" headerRowDxfId="132" dataDxfId="131"/>
    <tableColumn id="2" xr3:uid="{C1117393-8875-42B7-9EF9-1BBD024CDD51}" name="Coluna2" headerRowDxfId="130" dataDxfId="129"/>
    <tableColumn id="3" xr3:uid="{87EFBA2E-9C1C-4398-9960-56C5B10C19B4}" name="Coluna3" headerRowDxfId="128" dataDxfId="127"/>
    <tableColumn id="4" xr3:uid="{141F4690-D78F-49CD-B77C-7C53FF642124}" name="Coluna4" headerRowDxfId="126" dataDxfId="125"/>
    <tableColumn id="5" xr3:uid="{60CC4CEE-053C-4F7D-BC4C-C11FE1F9A7F4}" name="Coluna5" headerRowDxfId="124" dataDxfId="123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237F332-F33F-4AB0-BBAC-4EC4B1893EDE}" name="Tabela5" displayName="Tabela5" ref="B4:F94" headerRowCount="0" totalsRowShown="0" headerRowDxfId="122" dataDxfId="121" tableBorderDxfId="120">
  <tableColumns count="5">
    <tableColumn id="1" xr3:uid="{77B4CC7C-A064-4574-B0A6-52C62D123F77}" name="Coluna1" headerRowDxfId="119" dataDxfId="118"/>
    <tableColumn id="2" xr3:uid="{B407F306-1A0B-44FB-B904-8689FC10EB78}" name="Coluna2" headerRowDxfId="117" dataDxfId="116"/>
    <tableColumn id="3" xr3:uid="{0123E95C-4FAD-4787-948A-60E42BE07F5B}" name="Coluna3" headerRowDxfId="115" dataDxfId="114"/>
    <tableColumn id="4" xr3:uid="{1F1D0F7D-52C7-41F5-946C-E8A640D98199}" name="Coluna4" headerRowDxfId="113" dataDxfId="112"/>
    <tableColumn id="5" xr3:uid="{37D6B2F4-836B-4A7F-B5F3-ED288949F217}" name="Coluna5" headerRowDxfId="111" dataDxfId="110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784E720-C087-4596-95E2-D0C673D0218E}" name="Tabela6" displayName="Tabela6" ref="B3:F168" headerRowCount="0" totalsRowShown="0" headerRowDxfId="109" dataDxfId="107" headerRowBorderDxfId="108" tableBorderDxfId="106" totalsRowBorderDxfId="105">
  <tableColumns count="5">
    <tableColumn id="1" xr3:uid="{5F7B4139-4CCB-4526-9469-94E42D6BDFF7}" name="Coluna1" headerRowDxfId="104" dataDxfId="103"/>
    <tableColumn id="2" xr3:uid="{3B076576-C52F-49ED-948F-64FBF3EE5112}" name="Coluna2" headerRowDxfId="102" dataDxfId="101"/>
    <tableColumn id="3" xr3:uid="{2948FA15-7E3B-4A61-9CE3-896C228CBDEA}" name="Coluna3" headerRowDxfId="100" dataDxfId="99"/>
    <tableColumn id="4" xr3:uid="{374FA1F2-203C-445E-8CDF-16C8D7BBA0FF}" name="Coluna4" headerRowDxfId="98" dataDxfId="97"/>
    <tableColumn id="5" xr3:uid="{CEB22A50-37B3-4A37-9C63-EE0AFBB839F2}" name="Coluna5" headerRowDxfId="96" dataDxfId="95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B370C6E-F7E7-4B0C-81EB-394D88BC573C}" name="Tabela12" displayName="Tabela12" ref="H3:L50" headerRowCount="0" totalsRowShown="0" headerRowDxfId="94" dataDxfId="92" headerRowBorderDxfId="93" tableBorderDxfId="91" totalsRowBorderDxfId="90">
  <tableColumns count="5">
    <tableColumn id="1" xr3:uid="{6D3FD42B-5FBA-4CFF-B7BC-0A13420EC6E6}" name="Coluna1" headerRowDxfId="89" dataDxfId="88"/>
    <tableColumn id="2" xr3:uid="{D9A097B4-7DDB-4551-B5CF-8D2A6A827599}" name="Coluna2" headerRowDxfId="87" dataDxfId="86"/>
    <tableColumn id="3" xr3:uid="{A8606CC6-E4C0-4ECD-BF2F-ED5F9DA6F150}" name="Coluna3" headerRowDxfId="85" dataDxfId="84"/>
    <tableColumn id="4" xr3:uid="{3D5C6F3E-9467-43D8-8D90-F7F5E0419E20}" name="Coluna4" headerRowDxfId="83" dataDxfId="82"/>
    <tableColumn id="5" xr3:uid="{A8EEB52D-04B8-422B-B0FF-2612AE8000D0}" name="Coluna5" headerRowDxfId="81" dataDxfId="80"/>
  </tableColumns>
  <tableStyleInfo name="TableStyleMedium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CE56018-F19F-47C2-A402-D7E5D2966CA5}" name="Tabela7" displayName="Tabela7" ref="B3:F28" headerRowCount="0" totalsRowShown="0" headerRowDxfId="79" dataDxfId="77" headerRowBorderDxfId="78" tableBorderDxfId="76" totalsRowBorderDxfId="75">
  <tableColumns count="5">
    <tableColumn id="1" xr3:uid="{0FBC27BB-D34A-49A0-9A86-91A75A836C2C}" name="Coluna1" headerRowDxfId="74" dataDxfId="73"/>
    <tableColumn id="2" xr3:uid="{FFFC1740-D6B6-4AE3-BE8D-68609FCA4969}" name="Coluna2" headerRowDxfId="72" dataDxfId="71"/>
    <tableColumn id="3" xr3:uid="{AFED92DA-E7B4-45D8-B847-F18EF88051F3}" name="Coluna3" headerRowDxfId="70" dataDxfId="69"/>
    <tableColumn id="4" xr3:uid="{ABB926FA-7B84-4DE3-BBC1-6515F8BF8A99}" name="Coluna4" headerRowDxfId="68" dataDxfId="67"/>
    <tableColumn id="5" xr3:uid="{3C754BB5-E995-4E04-A387-CB72AAC6808D}" name="Coluna5" headerRowDxfId="66" dataDxfId="65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0FC2AE-5C4F-4FAD-9FD6-57A97873A872}" name="Tabela8" displayName="Tabela8" ref="B3:I188" headerRowCount="0" totalsRowShown="0" headerRowDxfId="64" dataDxfId="62" headerRowBorderDxfId="63" tableBorderDxfId="61" totalsRowBorderDxfId="60">
  <tableColumns count="8">
    <tableColumn id="1" xr3:uid="{0C9E978C-BB87-4589-ABEC-40949C59B98A}" name="Coluna1" headerRowDxfId="59" dataDxfId="58"/>
    <tableColumn id="2" xr3:uid="{4EDD9AE9-D700-45D8-80F6-365F5AFD4094}" name="Coluna2" headerRowDxfId="57" dataDxfId="56"/>
    <tableColumn id="3" xr3:uid="{D4A348D1-656A-493A-A225-19AE6DC5715E}" name="Coluna3" headerRowDxfId="55" dataDxfId="54"/>
    <tableColumn id="4" xr3:uid="{ED774E80-98A1-4EEA-9C88-6A743570B354}" name="Coluna4" headerRowDxfId="53" dataDxfId="52"/>
    <tableColumn id="5" xr3:uid="{D190722C-B943-4FBF-A340-160B9668836D}" name="Coluna5" headerRowDxfId="51" dataDxfId="50"/>
    <tableColumn id="6" xr3:uid="{B9BC8554-CAEA-4184-8876-ADBCAFE39F32}" name="Coluna6" headerRowDxfId="49" dataDxfId="48"/>
    <tableColumn id="7" xr3:uid="{C161FCA6-87EC-43FC-B408-F7F52595316E}" name="Coluna7" headerRowDxfId="47" dataDxfId="46"/>
    <tableColumn id="8" xr3:uid="{22B5116E-5492-4977-B02A-595C9D76FC86}" name="Coluna8" headerRowDxfId="45" dataDxfId="4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23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ipardes.gov.br/imp/imp.php?page=varinf&amp;var=771" TargetMode="External"/><Relationship Id="rId21" Type="http://schemas.openxmlformats.org/officeDocument/2006/relationships/hyperlink" Target="http://www.ipardes.gov.br/imp/imp.php?page=varinf&amp;var=2421" TargetMode="External"/><Relationship Id="rId42" Type="http://schemas.openxmlformats.org/officeDocument/2006/relationships/hyperlink" Target="http://www.ipardes.gov.br/imp/imp.php?page=varinf&amp;var=2439" TargetMode="External"/><Relationship Id="rId47" Type="http://schemas.openxmlformats.org/officeDocument/2006/relationships/hyperlink" Target="http://www.ipardes.gov.br/imp/imp.php?page=varinf&amp;var=1869" TargetMode="External"/><Relationship Id="rId63" Type="http://schemas.openxmlformats.org/officeDocument/2006/relationships/hyperlink" Target="http://www.ipardes.gov.br/imp/imp.php?page=varinf&amp;var=777" TargetMode="External"/><Relationship Id="rId68" Type="http://schemas.openxmlformats.org/officeDocument/2006/relationships/hyperlink" Target="http://www.ipardes.gov.br/imp/imp.php?page=varinf&amp;var=2130" TargetMode="External"/><Relationship Id="rId84" Type="http://schemas.openxmlformats.org/officeDocument/2006/relationships/hyperlink" Target="http://www.ipardes.gov.br/imp/imp.php?page=varinf&amp;var=2420" TargetMode="External"/><Relationship Id="rId89" Type="http://schemas.openxmlformats.org/officeDocument/2006/relationships/hyperlink" Target="http://www.ipardes.gov.br/imp/imp.php?page=varinf&amp;var=2425" TargetMode="External"/><Relationship Id="rId112" Type="http://schemas.openxmlformats.org/officeDocument/2006/relationships/hyperlink" Target="http://www.ipardes.gov.br/imp/imp.php?page=varinf&amp;var=767" TargetMode="External"/><Relationship Id="rId16" Type="http://schemas.openxmlformats.org/officeDocument/2006/relationships/hyperlink" Target="http://www.ipardes.gov.br/imp/imp.php?page=varinf&amp;var=758" TargetMode="External"/><Relationship Id="rId107" Type="http://schemas.openxmlformats.org/officeDocument/2006/relationships/hyperlink" Target="http://www.ipardes.gov.br/imp/imp.php?page=varinf&amp;var=764" TargetMode="External"/><Relationship Id="rId11" Type="http://schemas.openxmlformats.org/officeDocument/2006/relationships/hyperlink" Target="http://www.ipardes.gov.br/imp/imp.php?page=varinf&amp;var=512" TargetMode="External"/><Relationship Id="rId32" Type="http://schemas.openxmlformats.org/officeDocument/2006/relationships/hyperlink" Target="http://www.ipardes.gov.br/imp/imp.php?page=varinf&amp;var=1885" TargetMode="External"/><Relationship Id="rId37" Type="http://schemas.openxmlformats.org/officeDocument/2006/relationships/hyperlink" Target="http://www.ipardes.gov.br/imp/imp.php?page=varinf&amp;var=2434" TargetMode="External"/><Relationship Id="rId53" Type="http://schemas.openxmlformats.org/officeDocument/2006/relationships/hyperlink" Target="http://www.ipardes.gov.br/imp/imp.php?page=varinf&amp;var=771" TargetMode="External"/><Relationship Id="rId58" Type="http://schemas.openxmlformats.org/officeDocument/2006/relationships/hyperlink" Target="http://www.ipardes.gov.br/imp/imp.php?page=varinf&amp;var=773" TargetMode="External"/><Relationship Id="rId74" Type="http://schemas.openxmlformats.org/officeDocument/2006/relationships/hyperlink" Target="http://www.ipardes.gov.br/imp/imp.php?page=varinf&amp;var=511" TargetMode="External"/><Relationship Id="rId79" Type="http://schemas.openxmlformats.org/officeDocument/2006/relationships/hyperlink" Target="http://www.ipardes.gov.br/imp/imp.php?page=varinf&amp;var=760" TargetMode="External"/><Relationship Id="rId102" Type="http://schemas.openxmlformats.org/officeDocument/2006/relationships/hyperlink" Target="http://www.ipardes.gov.br/imp/imp.php?page=varinf&amp;var=2435" TargetMode="External"/><Relationship Id="rId123" Type="http://schemas.openxmlformats.org/officeDocument/2006/relationships/hyperlink" Target="http://www.ipardes.gov.br/imp/imp.php?page=varinf&amp;var=774" TargetMode="External"/><Relationship Id="rId128" Type="http://schemas.openxmlformats.org/officeDocument/2006/relationships/hyperlink" Target="http://www.ipardes.gov.br/imp/imp.php?page=varinf&amp;var=778" TargetMode="External"/><Relationship Id="rId5" Type="http://schemas.openxmlformats.org/officeDocument/2006/relationships/hyperlink" Target="http://www.ipardes.gov.br/imp/imp.php?page=varinf&amp;var=2131" TargetMode="External"/><Relationship Id="rId90" Type="http://schemas.openxmlformats.org/officeDocument/2006/relationships/hyperlink" Target="http://www.ipardes.gov.br/imp/imp.php?page=varinf&amp;var=2426" TargetMode="External"/><Relationship Id="rId95" Type="http://schemas.openxmlformats.org/officeDocument/2006/relationships/hyperlink" Target="http://www.ipardes.gov.br/imp/imp.php?page=varinf&amp;var=2430" TargetMode="External"/><Relationship Id="rId22" Type="http://schemas.openxmlformats.org/officeDocument/2006/relationships/hyperlink" Target="http://www.ipardes.gov.br/imp/imp.php?page=varinf&amp;var=2422" TargetMode="External"/><Relationship Id="rId27" Type="http://schemas.openxmlformats.org/officeDocument/2006/relationships/hyperlink" Target="http://www.ipardes.gov.br/imp/imp.php?page=varinf&amp;var=2427" TargetMode="External"/><Relationship Id="rId43" Type="http://schemas.openxmlformats.org/officeDocument/2006/relationships/hyperlink" Target="http://www.ipardes.gov.br/imp/imp.php?page=varinf&amp;var=764" TargetMode="External"/><Relationship Id="rId48" Type="http://schemas.openxmlformats.org/officeDocument/2006/relationships/hyperlink" Target="http://www.ipardes.gov.br/imp/imp.php?page=varinf&amp;var=767" TargetMode="External"/><Relationship Id="rId64" Type="http://schemas.openxmlformats.org/officeDocument/2006/relationships/hyperlink" Target="http://www.ipardes.gov.br/imp/imp.php?page=varinf&amp;var=778" TargetMode="External"/><Relationship Id="rId69" Type="http://schemas.openxmlformats.org/officeDocument/2006/relationships/hyperlink" Target="http://www.ipardes.gov.br/imp/imp.php?page=varinf&amp;var=2131" TargetMode="External"/><Relationship Id="rId113" Type="http://schemas.openxmlformats.org/officeDocument/2006/relationships/hyperlink" Target="http://www.ipardes.gov.br/imp/imp.php?page=varinf&amp;var=768" TargetMode="External"/><Relationship Id="rId118" Type="http://schemas.openxmlformats.org/officeDocument/2006/relationships/hyperlink" Target="http://www.ipardes.gov.br/imp/imp.php?page=varinf&amp;var=1871" TargetMode="External"/><Relationship Id="rId80" Type="http://schemas.openxmlformats.org/officeDocument/2006/relationships/hyperlink" Target="http://www.ipardes.gov.br/imp/imp.php?page=varinf&amp;var=758" TargetMode="External"/><Relationship Id="rId85" Type="http://schemas.openxmlformats.org/officeDocument/2006/relationships/hyperlink" Target="http://www.ipardes.gov.br/imp/imp.php?page=varinf&amp;var=2421" TargetMode="External"/><Relationship Id="rId12" Type="http://schemas.openxmlformats.org/officeDocument/2006/relationships/hyperlink" Target="http://www.ipardes.gov.br/imp/imp.php?page=varinf&amp;var=513" TargetMode="External"/><Relationship Id="rId17" Type="http://schemas.openxmlformats.org/officeDocument/2006/relationships/hyperlink" Target="http://www.ipardes.gov.br/imp/imp.php?page=varinf&amp;var=759" TargetMode="External"/><Relationship Id="rId33" Type="http://schemas.openxmlformats.org/officeDocument/2006/relationships/hyperlink" Target="http://www.ipardes.gov.br/imp/imp.php?page=varinf&amp;var=1886" TargetMode="External"/><Relationship Id="rId38" Type="http://schemas.openxmlformats.org/officeDocument/2006/relationships/hyperlink" Target="http://www.ipardes.gov.br/imp/imp.php?page=varinf&amp;var=2435" TargetMode="External"/><Relationship Id="rId59" Type="http://schemas.openxmlformats.org/officeDocument/2006/relationships/hyperlink" Target="http://www.ipardes.gov.br/imp/imp.php?page=varinf&amp;var=774" TargetMode="External"/><Relationship Id="rId103" Type="http://schemas.openxmlformats.org/officeDocument/2006/relationships/hyperlink" Target="http://www.ipardes.gov.br/imp/imp.php?page=varinf&amp;var=2436" TargetMode="External"/><Relationship Id="rId108" Type="http://schemas.openxmlformats.org/officeDocument/2006/relationships/hyperlink" Target="http://www.ipardes.gov.br/imp/imp.php?page=varinf&amp;var=765" TargetMode="External"/><Relationship Id="rId124" Type="http://schemas.openxmlformats.org/officeDocument/2006/relationships/hyperlink" Target="http://www.ipardes.gov.br/imp/imp.php?page=varinf&amp;var=1874" TargetMode="External"/><Relationship Id="rId129" Type="http://schemas.openxmlformats.org/officeDocument/2006/relationships/hyperlink" Target="http://www.ipardes.gov.br/imp/imp.php?page=varinf" TargetMode="External"/><Relationship Id="rId54" Type="http://schemas.openxmlformats.org/officeDocument/2006/relationships/hyperlink" Target="http://www.ipardes.gov.br/imp/imp.php?page=varinf&amp;var=1871" TargetMode="External"/><Relationship Id="rId70" Type="http://schemas.openxmlformats.org/officeDocument/2006/relationships/hyperlink" Target="http://www.ipardes.gov.br/imp/imp.php?page=varinf&amp;var=507" TargetMode="External"/><Relationship Id="rId75" Type="http://schemas.openxmlformats.org/officeDocument/2006/relationships/hyperlink" Target="http://www.ipardes.gov.br/imp/imp.php?page=varinf&amp;var=512" TargetMode="External"/><Relationship Id="rId91" Type="http://schemas.openxmlformats.org/officeDocument/2006/relationships/hyperlink" Target="http://www.ipardes.gov.br/imp/imp.php?page=varinf&amp;var=2427" TargetMode="External"/><Relationship Id="rId96" Type="http://schemas.openxmlformats.org/officeDocument/2006/relationships/hyperlink" Target="http://www.ipardes.gov.br/imp/imp.php?page=varinf&amp;var=1885" TargetMode="External"/><Relationship Id="rId1" Type="http://schemas.openxmlformats.org/officeDocument/2006/relationships/hyperlink" Target="http://www.ipardes.gov.br/imp/imp.php?page=varinf&amp;var=1088" TargetMode="External"/><Relationship Id="rId6" Type="http://schemas.openxmlformats.org/officeDocument/2006/relationships/hyperlink" Target="http://www.ipardes.gov.br/imp/imp.php?page=varinf&amp;var=507" TargetMode="External"/><Relationship Id="rId23" Type="http://schemas.openxmlformats.org/officeDocument/2006/relationships/hyperlink" Target="http://www.ipardes.gov.br/imp/imp.php?page=varinf&amp;var=2423" TargetMode="External"/><Relationship Id="rId28" Type="http://schemas.openxmlformats.org/officeDocument/2006/relationships/hyperlink" Target="http://www.ipardes.gov.br/imp/imp.php?page=varinf&amp;var=2428" TargetMode="External"/><Relationship Id="rId49" Type="http://schemas.openxmlformats.org/officeDocument/2006/relationships/hyperlink" Target="http://www.ipardes.gov.br/imp/imp.php?page=varinf&amp;var=768" TargetMode="External"/><Relationship Id="rId114" Type="http://schemas.openxmlformats.org/officeDocument/2006/relationships/hyperlink" Target="http://www.ipardes.gov.br/imp/imp.php?page=varinf&amp;var=770" TargetMode="External"/><Relationship Id="rId119" Type="http://schemas.openxmlformats.org/officeDocument/2006/relationships/hyperlink" Target="http://www.ipardes.gov.br/imp/imp.php?page=varinf&amp;var=1872" TargetMode="External"/><Relationship Id="rId44" Type="http://schemas.openxmlformats.org/officeDocument/2006/relationships/hyperlink" Target="http://www.ipardes.gov.br/imp/imp.php?page=varinf&amp;var=765" TargetMode="External"/><Relationship Id="rId60" Type="http://schemas.openxmlformats.org/officeDocument/2006/relationships/hyperlink" Target="http://www.ipardes.gov.br/imp/imp.php?page=varinf&amp;var=1874" TargetMode="External"/><Relationship Id="rId65" Type="http://schemas.openxmlformats.org/officeDocument/2006/relationships/hyperlink" Target="http://www.ipardes.gov.br/imp/imp.php?page=varinf&amp;var=1088" TargetMode="External"/><Relationship Id="rId81" Type="http://schemas.openxmlformats.org/officeDocument/2006/relationships/hyperlink" Target="http://www.ipardes.gov.br/imp/imp.php?page=varinf&amp;var=759" TargetMode="External"/><Relationship Id="rId86" Type="http://schemas.openxmlformats.org/officeDocument/2006/relationships/hyperlink" Target="http://www.ipardes.gov.br/imp/imp.php?page=varinf&amp;var=2422" TargetMode="External"/><Relationship Id="rId130" Type="http://schemas.openxmlformats.org/officeDocument/2006/relationships/printerSettings" Target="../printerSettings/printerSettings4.bin"/><Relationship Id="rId13" Type="http://schemas.openxmlformats.org/officeDocument/2006/relationships/hyperlink" Target="http://www.ipardes.gov.br/imp/imp.php?page=varinf&amp;var=514" TargetMode="External"/><Relationship Id="rId18" Type="http://schemas.openxmlformats.org/officeDocument/2006/relationships/hyperlink" Target="http://www.ipardes.gov.br/imp/imp.php?page=varinf&amp;var=761" TargetMode="External"/><Relationship Id="rId39" Type="http://schemas.openxmlformats.org/officeDocument/2006/relationships/hyperlink" Target="http://www.ipardes.gov.br/imp/imp.php?page=varinf&amp;var=2436" TargetMode="External"/><Relationship Id="rId109" Type="http://schemas.openxmlformats.org/officeDocument/2006/relationships/hyperlink" Target="http://www.ipardes.gov.br/imp/imp.php?page=varinf&amp;var=766" TargetMode="External"/><Relationship Id="rId34" Type="http://schemas.openxmlformats.org/officeDocument/2006/relationships/hyperlink" Target="http://www.ipardes.gov.br/imp/imp.php?page=varinf&amp;var=2431" TargetMode="External"/><Relationship Id="rId50" Type="http://schemas.openxmlformats.org/officeDocument/2006/relationships/hyperlink" Target="http://www.ipardes.gov.br/imp/imp.php?page=varinf&amp;var=770" TargetMode="External"/><Relationship Id="rId55" Type="http://schemas.openxmlformats.org/officeDocument/2006/relationships/hyperlink" Target="http://www.ipardes.gov.br/imp/imp.php?page=varinf&amp;var=1872" TargetMode="External"/><Relationship Id="rId76" Type="http://schemas.openxmlformats.org/officeDocument/2006/relationships/hyperlink" Target="http://www.ipardes.gov.br/imp/imp.php?page=varinf&amp;var=513" TargetMode="External"/><Relationship Id="rId97" Type="http://schemas.openxmlformats.org/officeDocument/2006/relationships/hyperlink" Target="http://www.ipardes.gov.br/imp/imp.php?page=varinf&amp;var=1886" TargetMode="External"/><Relationship Id="rId104" Type="http://schemas.openxmlformats.org/officeDocument/2006/relationships/hyperlink" Target="http://www.ipardes.gov.br/imp/imp.php?page=varinf&amp;var=2437" TargetMode="External"/><Relationship Id="rId120" Type="http://schemas.openxmlformats.org/officeDocument/2006/relationships/hyperlink" Target="http://www.ipardes.gov.br/imp/imp.php?page=varinf&amp;var=1873" TargetMode="External"/><Relationship Id="rId125" Type="http://schemas.openxmlformats.org/officeDocument/2006/relationships/hyperlink" Target="http://www.ipardes.gov.br/imp/imp.php?page=varinf&amp;var=775" TargetMode="External"/><Relationship Id="rId7" Type="http://schemas.openxmlformats.org/officeDocument/2006/relationships/hyperlink" Target="http://www.ipardes.gov.br/imp/imp.php?page=varinf&amp;var=508" TargetMode="External"/><Relationship Id="rId71" Type="http://schemas.openxmlformats.org/officeDocument/2006/relationships/hyperlink" Target="http://www.ipardes.gov.br/imp/imp.php?page=varinf&amp;var=508" TargetMode="External"/><Relationship Id="rId92" Type="http://schemas.openxmlformats.org/officeDocument/2006/relationships/hyperlink" Target="http://www.ipardes.gov.br/imp/imp.php?page=varinf&amp;var=2428" TargetMode="External"/><Relationship Id="rId2" Type="http://schemas.openxmlformats.org/officeDocument/2006/relationships/hyperlink" Target="http://www.ipardes.gov.br/imp/imp.php?page=varinf&amp;var=2128" TargetMode="External"/><Relationship Id="rId29" Type="http://schemas.openxmlformats.org/officeDocument/2006/relationships/hyperlink" Target="http://www.ipardes.gov.br/imp/imp.php?page=varinf&amp;var=763" TargetMode="External"/><Relationship Id="rId24" Type="http://schemas.openxmlformats.org/officeDocument/2006/relationships/hyperlink" Target="http://www.ipardes.gov.br/imp/imp.php?page=varinf&amp;var=2424" TargetMode="External"/><Relationship Id="rId40" Type="http://schemas.openxmlformats.org/officeDocument/2006/relationships/hyperlink" Target="http://www.ipardes.gov.br/imp/imp.php?page=varinf&amp;var=2437" TargetMode="External"/><Relationship Id="rId45" Type="http://schemas.openxmlformats.org/officeDocument/2006/relationships/hyperlink" Target="http://www.ipardes.gov.br/imp/imp.php?page=varinf&amp;var=766" TargetMode="External"/><Relationship Id="rId66" Type="http://schemas.openxmlformats.org/officeDocument/2006/relationships/hyperlink" Target="http://www.ipardes.gov.br/imp/imp.php?page=varinf&amp;var=2128" TargetMode="External"/><Relationship Id="rId87" Type="http://schemas.openxmlformats.org/officeDocument/2006/relationships/hyperlink" Target="http://www.ipardes.gov.br/imp/imp.php?page=varinf&amp;var=2423" TargetMode="External"/><Relationship Id="rId110" Type="http://schemas.openxmlformats.org/officeDocument/2006/relationships/hyperlink" Target="http://www.ipardes.gov.br/imp/imp.php?page=varinf&amp;var=1868" TargetMode="External"/><Relationship Id="rId115" Type="http://schemas.openxmlformats.org/officeDocument/2006/relationships/hyperlink" Target="http://www.ipardes.gov.br/imp/imp.php?page=varinf&amp;var=769" TargetMode="External"/><Relationship Id="rId131" Type="http://schemas.openxmlformats.org/officeDocument/2006/relationships/drawing" Target="../drawings/drawing41.xml"/><Relationship Id="rId61" Type="http://schemas.openxmlformats.org/officeDocument/2006/relationships/hyperlink" Target="http://www.ipardes.gov.br/imp/imp.php?page=varinf&amp;var=775" TargetMode="External"/><Relationship Id="rId82" Type="http://schemas.openxmlformats.org/officeDocument/2006/relationships/hyperlink" Target="http://www.ipardes.gov.br/imp/imp.php?page=varinf&amp;var=761" TargetMode="External"/><Relationship Id="rId19" Type="http://schemas.openxmlformats.org/officeDocument/2006/relationships/hyperlink" Target="http://www.ipardes.gov.br/imp/imp.php?page=varinf&amp;var=762" TargetMode="External"/><Relationship Id="rId14" Type="http://schemas.openxmlformats.org/officeDocument/2006/relationships/hyperlink" Target="http://www.ipardes.gov.br/imp/imp.php?page=varinf&amp;var=515" TargetMode="External"/><Relationship Id="rId30" Type="http://schemas.openxmlformats.org/officeDocument/2006/relationships/hyperlink" Target="http://www.ipardes.gov.br/imp/imp.php?page=varinf&amp;var=2429" TargetMode="External"/><Relationship Id="rId35" Type="http://schemas.openxmlformats.org/officeDocument/2006/relationships/hyperlink" Target="http://www.ipardes.gov.br/imp/imp.php?page=varinf&amp;var=2432" TargetMode="External"/><Relationship Id="rId56" Type="http://schemas.openxmlformats.org/officeDocument/2006/relationships/hyperlink" Target="http://www.ipardes.gov.br/imp/imp.php?page=varinf&amp;var=1873" TargetMode="External"/><Relationship Id="rId77" Type="http://schemas.openxmlformats.org/officeDocument/2006/relationships/hyperlink" Target="http://www.ipardes.gov.br/imp/imp.php?page=varinf&amp;var=514" TargetMode="External"/><Relationship Id="rId100" Type="http://schemas.openxmlformats.org/officeDocument/2006/relationships/hyperlink" Target="http://www.ipardes.gov.br/imp/imp.php?page=varinf&amp;var=2433" TargetMode="External"/><Relationship Id="rId105" Type="http://schemas.openxmlformats.org/officeDocument/2006/relationships/hyperlink" Target="http://www.ipardes.gov.br/imp/imp.php?page=varinf&amp;var=2438" TargetMode="External"/><Relationship Id="rId126" Type="http://schemas.openxmlformats.org/officeDocument/2006/relationships/hyperlink" Target="http://www.ipardes.gov.br/imp/imp.php?page=varinf&amp;var=776" TargetMode="External"/><Relationship Id="rId8" Type="http://schemas.openxmlformats.org/officeDocument/2006/relationships/hyperlink" Target="http://www.ipardes.gov.br/imp/imp.php?page=varinf&amp;var=509" TargetMode="External"/><Relationship Id="rId51" Type="http://schemas.openxmlformats.org/officeDocument/2006/relationships/hyperlink" Target="http://www.ipardes.gov.br/imp/imp.php?page=varinf&amp;var=769" TargetMode="External"/><Relationship Id="rId72" Type="http://schemas.openxmlformats.org/officeDocument/2006/relationships/hyperlink" Target="http://www.ipardes.gov.br/imp/imp.php?page=varinf&amp;var=509" TargetMode="External"/><Relationship Id="rId93" Type="http://schemas.openxmlformats.org/officeDocument/2006/relationships/hyperlink" Target="http://www.ipardes.gov.br/imp/imp.php?page=varinf&amp;var=763" TargetMode="External"/><Relationship Id="rId98" Type="http://schemas.openxmlformats.org/officeDocument/2006/relationships/hyperlink" Target="http://www.ipardes.gov.br/imp/imp.php?page=varinf&amp;var=2431" TargetMode="External"/><Relationship Id="rId121" Type="http://schemas.openxmlformats.org/officeDocument/2006/relationships/hyperlink" Target="http://www.ipardes.gov.br/imp/imp.php?page=varinf&amp;var=772" TargetMode="External"/><Relationship Id="rId3" Type="http://schemas.openxmlformats.org/officeDocument/2006/relationships/hyperlink" Target="http://www.ipardes.gov.br/imp/imp.php?page=varinf&amp;var=2129" TargetMode="External"/><Relationship Id="rId25" Type="http://schemas.openxmlformats.org/officeDocument/2006/relationships/hyperlink" Target="http://www.ipardes.gov.br/imp/imp.php?page=varinf&amp;var=2425" TargetMode="External"/><Relationship Id="rId46" Type="http://schemas.openxmlformats.org/officeDocument/2006/relationships/hyperlink" Target="http://www.ipardes.gov.br/imp/imp.php?page=varinf&amp;var=1868" TargetMode="External"/><Relationship Id="rId67" Type="http://schemas.openxmlformats.org/officeDocument/2006/relationships/hyperlink" Target="http://www.ipardes.gov.br/imp/imp.php?page=varinf&amp;var=2129" TargetMode="External"/><Relationship Id="rId116" Type="http://schemas.openxmlformats.org/officeDocument/2006/relationships/hyperlink" Target="http://www.ipardes.gov.br/imp/imp.php?page=varinf&amp;var=1870" TargetMode="External"/><Relationship Id="rId20" Type="http://schemas.openxmlformats.org/officeDocument/2006/relationships/hyperlink" Target="http://www.ipardes.gov.br/imp/imp.php?page=varinf&amp;var=2420" TargetMode="External"/><Relationship Id="rId41" Type="http://schemas.openxmlformats.org/officeDocument/2006/relationships/hyperlink" Target="http://www.ipardes.gov.br/imp/imp.php?page=varinf&amp;var=2438" TargetMode="External"/><Relationship Id="rId62" Type="http://schemas.openxmlformats.org/officeDocument/2006/relationships/hyperlink" Target="http://www.ipardes.gov.br/imp/imp.php?page=varinf&amp;var=776" TargetMode="External"/><Relationship Id="rId83" Type="http://schemas.openxmlformats.org/officeDocument/2006/relationships/hyperlink" Target="http://www.ipardes.gov.br/imp/imp.php?page=varinf&amp;var=762" TargetMode="External"/><Relationship Id="rId88" Type="http://schemas.openxmlformats.org/officeDocument/2006/relationships/hyperlink" Target="http://www.ipardes.gov.br/imp/imp.php?page=varinf&amp;var=2424" TargetMode="External"/><Relationship Id="rId111" Type="http://schemas.openxmlformats.org/officeDocument/2006/relationships/hyperlink" Target="http://www.ipardes.gov.br/imp/imp.php?page=varinf&amp;var=1869" TargetMode="External"/><Relationship Id="rId132" Type="http://schemas.openxmlformats.org/officeDocument/2006/relationships/table" Target="../tables/table9.xml"/><Relationship Id="rId15" Type="http://schemas.openxmlformats.org/officeDocument/2006/relationships/hyperlink" Target="http://www.ipardes.gov.br/imp/imp.php?page=varinf&amp;var=760" TargetMode="External"/><Relationship Id="rId36" Type="http://schemas.openxmlformats.org/officeDocument/2006/relationships/hyperlink" Target="http://www.ipardes.gov.br/imp/imp.php?page=varinf&amp;var=2433" TargetMode="External"/><Relationship Id="rId57" Type="http://schemas.openxmlformats.org/officeDocument/2006/relationships/hyperlink" Target="http://www.ipardes.gov.br/imp/imp.php?page=varinf&amp;var=772" TargetMode="External"/><Relationship Id="rId106" Type="http://schemas.openxmlformats.org/officeDocument/2006/relationships/hyperlink" Target="http://www.ipardes.gov.br/imp/imp.php?page=varinf&amp;var=2439" TargetMode="External"/><Relationship Id="rId127" Type="http://schemas.openxmlformats.org/officeDocument/2006/relationships/hyperlink" Target="http://www.ipardes.gov.br/imp/imp.php?page=varinf&amp;var=777" TargetMode="External"/><Relationship Id="rId10" Type="http://schemas.openxmlformats.org/officeDocument/2006/relationships/hyperlink" Target="http://www.ipardes.gov.br/imp/imp.php?page=varinf&amp;var=511" TargetMode="External"/><Relationship Id="rId31" Type="http://schemas.openxmlformats.org/officeDocument/2006/relationships/hyperlink" Target="http://www.ipardes.gov.br/imp/imp.php?page=varinf&amp;var=2430" TargetMode="External"/><Relationship Id="rId52" Type="http://schemas.openxmlformats.org/officeDocument/2006/relationships/hyperlink" Target="http://www.ipardes.gov.br/imp/imp.php?page=varinf&amp;var=1870" TargetMode="External"/><Relationship Id="rId73" Type="http://schemas.openxmlformats.org/officeDocument/2006/relationships/hyperlink" Target="http://www.ipardes.gov.br/imp/imp.php?page=varinf&amp;var=510" TargetMode="External"/><Relationship Id="rId78" Type="http://schemas.openxmlformats.org/officeDocument/2006/relationships/hyperlink" Target="http://www.ipardes.gov.br/imp/imp.php?page=varinf&amp;var=515" TargetMode="External"/><Relationship Id="rId94" Type="http://schemas.openxmlformats.org/officeDocument/2006/relationships/hyperlink" Target="http://www.ipardes.gov.br/imp/imp.php?page=varinf&amp;var=2429" TargetMode="External"/><Relationship Id="rId99" Type="http://schemas.openxmlformats.org/officeDocument/2006/relationships/hyperlink" Target="http://www.ipardes.gov.br/imp/imp.php?page=varinf&amp;var=2432" TargetMode="External"/><Relationship Id="rId101" Type="http://schemas.openxmlformats.org/officeDocument/2006/relationships/hyperlink" Target="http://www.ipardes.gov.br/imp/imp.php?page=varinf&amp;var=2434" TargetMode="External"/><Relationship Id="rId122" Type="http://schemas.openxmlformats.org/officeDocument/2006/relationships/hyperlink" Target="http://www.ipardes.gov.br/imp/imp.php?page=varinf&amp;var=773" TargetMode="External"/><Relationship Id="rId4" Type="http://schemas.openxmlformats.org/officeDocument/2006/relationships/hyperlink" Target="http://www.ipardes.gov.br/imp/imp.php?page=varinf&amp;var=2130" TargetMode="External"/><Relationship Id="rId9" Type="http://schemas.openxmlformats.org/officeDocument/2006/relationships/hyperlink" Target="http://www.ipardes.gov.br/imp/imp.php?page=varinf&amp;var=510" TargetMode="External"/><Relationship Id="rId26" Type="http://schemas.openxmlformats.org/officeDocument/2006/relationships/hyperlink" Target="http://www.ipardes.gov.br/imp/imp.php?page=varinf&amp;var=2426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4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892"/>
  <sheetViews>
    <sheetView topLeftCell="A18" workbookViewId="0">
      <selection activeCell="B15" sqref="B15:E20"/>
    </sheetView>
  </sheetViews>
  <sheetFormatPr defaultColWidth="12.5546875" defaultRowHeight="15" customHeight="1"/>
  <cols>
    <col min="1" max="1" width="12.6640625" customWidth="1"/>
    <col min="2" max="2" width="35.88671875" style="47" customWidth="1"/>
    <col min="3" max="3" width="11.109375" bestFit="1" customWidth="1"/>
    <col min="4" max="5" width="12.5546875" customWidth="1"/>
    <col min="6" max="6" width="6.88671875" bestFit="1" customWidth="1"/>
    <col min="7" max="7" width="12.5546875" customWidth="1"/>
  </cols>
  <sheetData>
    <row r="1" spans="1:6" ht="15.75" customHeight="1"/>
    <row r="2" spans="1:6" ht="15.75" customHeight="1">
      <c r="A2" s="68" t="s">
        <v>0</v>
      </c>
      <c r="B2" t="s">
        <v>631</v>
      </c>
    </row>
    <row r="3" spans="1:6" ht="15.75" customHeight="1">
      <c r="B3" t="s">
        <v>631</v>
      </c>
      <c r="C3" s="39" t="s">
        <v>2</v>
      </c>
      <c r="D3" s="39" t="s">
        <v>3</v>
      </c>
      <c r="E3" s="39" t="s">
        <v>4</v>
      </c>
      <c r="F3" s="56" t="s">
        <v>627</v>
      </c>
    </row>
    <row r="4" spans="1:6" ht="13.2">
      <c r="B4" s="55" t="s">
        <v>60</v>
      </c>
      <c r="C4" s="34">
        <v>91.89</v>
      </c>
      <c r="D4" s="34">
        <v>74.72</v>
      </c>
      <c r="E4" s="34">
        <v>120.95</v>
      </c>
      <c r="F4" s="57">
        <v>2021</v>
      </c>
    </row>
    <row r="5" spans="1:6" ht="13.2">
      <c r="B5" s="55" t="s">
        <v>61</v>
      </c>
      <c r="C5" s="34">
        <v>42.53</v>
      </c>
      <c r="D5" s="38">
        <v>44.39</v>
      </c>
      <c r="E5" s="38">
        <v>31.9</v>
      </c>
      <c r="F5" s="62">
        <v>2010</v>
      </c>
    </row>
    <row r="6" spans="1:6" ht="13.2">
      <c r="B6" s="58" t="s">
        <v>65</v>
      </c>
      <c r="C6" s="59">
        <v>8.57</v>
      </c>
      <c r="D6" s="60">
        <v>9.43</v>
      </c>
      <c r="E6" s="59">
        <v>6.84</v>
      </c>
      <c r="F6" s="63">
        <v>2010</v>
      </c>
    </row>
    <row r="7" spans="1:6" ht="13.2">
      <c r="B7" s="65"/>
      <c r="C7" s="45"/>
      <c r="D7" s="45"/>
      <c r="E7" s="45"/>
      <c r="F7" s="44"/>
    </row>
    <row r="8" spans="1:6" ht="13.2">
      <c r="A8" s="48" t="s">
        <v>1</v>
      </c>
      <c r="B8" s="66" t="s">
        <v>632</v>
      </c>
      <c r="C8" s="44"/>
      <c r="D8" s="44"/>
      <c r="E8" s="44"/>
      <c r="F8" s="44"/>
    </row>
    <row r="9" spans="1:6" ht="13.2">
      <c r="B9" s="66" t="s">
        <v>632</v>
      </c>
      <c r="C9" s="39" t="s">
        <v>2</v>
      </c>
      <c r="D9" s="39" t="s">
        <v>3</v>
      </c>
      <c r="E9" s="39" t="s">
        <v>4</v>
      </c>
      <c r="F9" s="56" t="s">
        <v>627</v>
      </c>
    </row>
    <row r="10" spans="1:6" ht="13.2">
      <c r="B10" s="55" t="s">
        <v>62</v>
      </c>
      <c r="C10" s="34">
        <v>9.99</v>
      </c>
      <c r="D10" s="34">
        <v>10.4</v>
      </c>
      <c r="E10" s="34">
        <v>8.6300000000000008</v>
      </c>
      <c r="F10" s="57">
        <v>2021</v>
      </c>
    </row>
    <row r="11" spans="1:6" ht="39.6">
      <c r="B11" s="55" t="s">
        <v>63</v>
      </c>
      <c r="C11" s="34">
        <v>0.88</v>
      </c>
      <c r="D11" s="34">
        <v>1.1200000000000001</v>
      </c>
      <c r="E11" s="34" t="s">
        <v>7</v>
      </c>
      <c r="F11" s="62">
        <v>2021</v>
      </c>
    </row>
    <row r="12" spans="1:6" ht="52.8">
      <c r="B12" s="58" t="s">
        <v>64</v>
      </c>
      <c r="C12" s="59">
        <v>6.17</v>
      </c>
      <c r="D12" s="59">
        <v>2.2400000000000002</v>
      </c>
      <c r="E12" s="59">
        <v>4.84</v>
      </c>
      <c r="F12" s="64">
        <v>2021</v>
      </c>
    </row>
    <row r="13" spans="1:6" ht="13.2">
      <c r="B13" s="65"/>
      <c r="C13" s="45"/>
      <c r="D13" s="45"/>
      <c r="E13" s="45"/>
      <c r="F13" s="44"/>
    </row>
    <row r="14" spans="1:6" ht="13.2">
      <c r="A14" s="48" t="s">
        <v>5</v>
      </c>
      <c r="B14" s="66" t="s">
        <v>633</v>
      </c>
      <c r="C14" s="44"/>
      <c r="D14" s="44"/>
      <c r="E14" s="44"/>
      <c r="F14" s="44"/>
    </row>
    <row r="15" spans="1:6" ht="13.2">
      <c r="B15" s="67" t="s">
        <v>641</v>
      </c>
      <c r="C15" s="39" t="s">
        <v>2</v>
      </c>
      <c r="D15" s="39" t="s">
        <v>3</v>
      </c>
      <c r="E15" s="39" t="s">
        <v>4</v>
      </c>
      <c r="F15" s="56" t="s">
        <v>627</v>
      </c>
    </row>
    <row r="16" spans="1:6" ht="39.6">
      <c r="B16" s="55" t="s">
        <v>66</v>
      </c>
      <c r="C16" s="34">
        <v>222.19</v>
      </c>
      <c r="D16" s="34">
        <v>308.54000000000002</v>
      </c>
      <c r="E16" s="34">
        <v>250.34</v>
      </c>
      <c r="F16" s="57">
        <v>2021</v>
      </c>
    </row>
    <row r="17" spans="2:6" ht="39.6">
      <c r="B17" s="55" t="s">
        <v>67</v>
      </c>
      <c r="C17" s="34">
        <v>149.88999999999999</v>
      </c>
      <c r="D17" s="34">
        <v>141.97</v>
      </c>
      <c r="E17" s="34">
        <v>108.57</v>
      </c>
      <c r="F17" s="57">
        <v>2021</v>
      </c>
    </row>
    <row r="18" spans="2:6" ht="39.6">
      <c r="B18" s="55" t="s">
        <v>68</v>
      </c>
      <c r="C18" s="34">
        <v>53.78</v>
      </c>
      <c r="D18" s="34">
        <v>57.01</v>
      </c>
      <c r="E18" s="34">
        <v>38.729999999999997</v>
      </c>
      <c r="F18" s="57">
        <v>2021</v>
      </c>
    </row>
    <row r="19" spans="2:6" ht="39.6">
      <c r="B19" s="55" t="s">
        <v>69</v>
      </c>
      <c r="C19" s="34">
        <v>63.48</v>
      </c>
      <c r="D19" s="34">
        <v>43.6</v>
      </c>
      <c r="E19" s="34">
        <v>20.059999999999999</v>
      </c>
      <c r="F19" s="57">
        <v>2021</v>
      </c>
    </row>
    <row r="20" spans="2:6" ht="52.8">
      <c r="B20" s="55" t="s">
        <v>70</v>
      </c>
      <c r="C20" s="34">
        <v>34.39</v>
      </c>
      <c r="D20" s="34">
        <v>41.36</v>
      </c>
      <c r="E20" s="34">
        <v>34.58</v>
      </c>
      <c r="F20" s="57">
        <v>2021</v>
      </c>
    </row>
    <row r="21" spans="2:6" ht="39.6">
      <c r="B21" s="55" t="s">
        <v>71</v>
      </c>
      <c r="C21" s="34">
        <v>26.45</v>
      </c>
      <c r="D21" s="34">
        <v>20.12</v>
      </c>
      <c r="E21" s="34">
        <v>37.340000000000003</v>
      </c>
      <c r="F21" s="57">
        <v>2021</v>
      </c>
    </row>
    <row r="22" spans="2:6" ht="52.8">
      <c r="B22" s="55" t="s">
        <v>72</v>
      </c>
      <c r="C22" s="34">
        <v>12.34</v>
      </c>
      <c r="D22" s="34">
        <v>15.65</v>
      </c>
      <c r="E22" s="34">
        <v>22.82</v>
      </c>
      <c r="F22" s="57">
        <v>2021</v>
      </c>
    </row>
    <row r="23" spans="2:6" ht="39.6">
      <c r="B23" s="55" t="s">
        <v>73</v>
      </c>
      <c r="C23" s="34">
        <v>6.17</v>
      </c>
      <c r="D23" s="34">
        <v>14.53</v>
      </c>
      <c r="E23" s="34">
        <v>19.36</v>
      </c>
      <c r="F23" s="57">
        <v>2021</v>
      </c>
    </row>
    <row r="24" spans="2:6" ht="39.6">
      <c r="B24" s="58" t="s">
        <v>74</v>
      </c>
      <c r="C24" s="59">
        <v>13.23</v>
      </c>
      <c r="D24" s="59">
        <v>7.83</v>
      </c>
      <c r="E24" s="59">
        <v>15.21</v>
      </c>
      <c r="F24" s="64">
        <v>2021</v>
      </c>
    </row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3"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2:F49"/>
  <sheetViews>
    <sheetView workbookViewId="0">
      <selection activeCell="A3" sqref="A3"/>
    </sheetView>
  </sheetViews>
  <sheetFormatPr defaultColWidth="12.5546875" defaultRowHeight="15" customHeight="1"/>
  <cols>
    <col min="2" max="2" width="37.44140625" style="47" bestFit="1" customWidth="1"/>
    <col min="3" max="3" width="13.109375" bestFit="1" customWidth="1"/>
  </cols>
  <sheetData>
    <row r="2" spans="1:6" ht="13.2">
      <c r="A2" s="72" t="s">
        <v>638</v>
      </c>
      <c r="B2" s="49" t="s">
        <v>6</v>
      </c>
      <c r="C2" s="37"/>
      <c r="D2" s="37"/>
      <c r="E2" s="37"/>
      <c r="F2" s="37"/>
    </row>
    <row r="3" spans="1:6" ht="13.2">
      <c r="B3"/>
    </row>
    <row r="4" spans="1:6" ht="13.2">
      <c r="B4" s="90"/>
      <c r="C4" s="91" t="s">
        <v>57</v>
      </c>
      <c r="D4" s="91" t="s">
        <v>58</v>
      </c>
      <c r="E4" s="91" t="s">
        <v>59</v>
      </c>
      <c r="F4" s="95" t="s">
        <v>627</v>
      </c>
    </row>
    <row r="5" spans="1:6" ht="13.2">
      <c r="B5" s="69" t="s">
        <v>585</v>
      </c>
      <c r="C5" s="33">
        <v>100676</v>
      </c>
      <c r="D5" s="33">
        <v>81590</v>
      </c>
      <c r="E5" s="33">
        <v>119313</v>
      </c>
      <c r="F5" s="92">
        <v>2010</v>
      </c>
    </row>
    <row r="6" spans="1:6" ht="13.2">
      <c r="B6" s="69" t="s">
        <v>586</v>
      </c>
      <c r="C6" s="33">
        <v>1253</v>
      </c>
      <c r="D6" s="33">
        <v>1041</v>
      </c>
      <c r="E6" s="33">
        <v>1624</v>
      </c>
      <c r="F6" s="93">
        <v>2010</v>
      </c>
    </row>
    <row r="7" spans="1:6" ht="13.2">
      <c r="B7" s="69" t="s">
        <v>587</v>
      </c>
      <c r="C7" s="33">
        <v>1251</v>
      </c>
      <c r="D7" s="33">
        <v>1046</v>
      </c>
      <c r="E7" s="33">
        <v>1460</v>
      </c>
      <c r="F7" s="92">
        <v>2010</v>
      </c>
    </row>
    <row r="8" spans="1:6" ht="13.2">
      <c r="B8" s="69" t="s">
        <v>588</v>
      </c>
      <c r="C8" s="33">
        <v>1288</v>
      </c>
      <c r="D8" s="34">
        <v>978</v>
      </c>
      <c r="E8" s="33">
        <v>1430</v>
      </c>
      <c r="F8" s="93">
        <v>2010</v>
      </c>
    </row>
    <row r="9" spans="1:6" ht="13.2">
      <c r="B9" s="69" t="s">
        <v>589</v>
      </c>
      <c r="C9" s="33">
        <v>1224</v>
      </c>
      <c r="D9" s="33">
        <v>1032</v>
      </c>
      <c r="E9" s="33">
        <v>1393</v>
      </c>
      <c r="F9" s="92">
        <v>2010</v>
      </c>
    </row>
    <row r="10" spans="1:6" ht="13.2">
      <c r="B10" s="69" t="s">
        <v>590</v>
      </c>
      <c r="C10" s="33">
        <v>1220</v>
      </c>
      <c r="D10" s="33">
        <v>1122</v>
      </c>
      <c r="E10" s="33">
        <v>1590</v>
      </c>
      <c r="F10" s="93">
        <v>2010</v>
      </c>
    </row>
    <row r="11" spans="1:6" ht="13.2">
      <c r="B11" s="69" t="s">
        <v>591</v>
      </c>
      <c r="C11" s="33">
        <v>4983</v>
      </c>
      <c r="D11" s="33">
        <v>4178</v>
      </c>
      <c r="E11" s="33">
        <v>5873</v>
      </c>
      <c r="F11" s="92">
        <v>2010</v>
      </c>
    </row>
    <row r="12" spans="1:6" ht="13.2">
      <c r="B12" s="69" t="s">
        <v>592</v>
      </c>
      <c r="C12" s="33">
        <v>1208</v>
      </c>
      <c r="D12" s="33">
        <v>1108</v>
      </c>
      <c r="E12" s="33">
        <v>1599</v>
      </c>
      <c r="F12" s="93">
        <v>2010</v>
      </c>
    </row>
    <row r="13" spans="1:6" ht="13.2">
      <c r="B13" s="69" t="s">
        <v>593</v>
      </c>
      <c r="C13" s="33">
        <v>1282</v>
      </c>
      <c r="D13" s="33">
        <v>1097</v>
      </c>
      <c r="E13" s="33">
        <v>1539</v>
      </c>
      <c r="F13" s="92">
        <v>2010</v>
      </c>
    </row>
    <row r="14" spans="1:6" ht="13.2">
      <c r="B14" s="69" t="s">
        <v>594</v>
      </c>
      <c r="C14" s="33">
        <v>1330</v>
      </c>
      <c r="D14" s="33">
        <v>1093</v>
      </c>
      <c r="E14" s="33">
        <v>1619</v>
      </c>
      <c r="F14" s="93">
        <v>2010</v>
      </c>
    </row>
    <row r="15" spans="1:6" ht="13.2">
      <c r="B15" s="69" t="s">
        <v>595</v>
      </c>
      <c r="C15" s="33">
        <v>1323</v>
      </c>
      <c r="D15" s="33">
        <v>1100</v>
      </c>
      <c r="E15" s="33">
        <v>1589</v>
      </c>
      <c r="F15" s="92">
        <v>2010</v>
      </c>
    </row>
    <row r="16" spans="1:6" ht="13.2">
      <c r="B16" s="69" t="s">
        <v>596</v>
      </c>
      <c r="C16" s="33">
        <v>1314</v>
      </c>
      <c r="D16" s="33">
        <v>1122</v>
      </c>
      <c r="E16" s="33">
        <v>1810</v>
      </c>
      <c r="F16" s="93">
        <v>2010</v>
      </c>
    </row>
    <row r="17" spans="2:6" ht="13.2">
      <c r="B17" s="69" t="s">
        <v>597</v>
      </c>
      <c r="C17" s="33">
        <v>6457</v>
      </c>
      <c r="D17" s="33">
        <v>5520</v>
      </c>
      <c r="E17" s="33">
        <v>8156</v>
      </c>
      <c r="F17" s="92">
        <v>2010</v>
      </c>
    </row>
    <row r="18" spans="2:6" ht="13.2">
      <c r="B18" s="69" t="s">
        <v>598</v>
      </c>
      <c r="C18" s="33">
        <v>1490</v>
      </c>
      <c r="D18" s="33">
        <v>1260</v>
      </c>
      <c r="E18" s="33">
        <v>1996</v>
      </c>
      <c r="F18" s="93">
        <v>2010</v>
      </c>
    </row>
    <row r="19" spans="2:6" ht="13.2">
      <c r="B19" s="69" t="s">
        <v>599</v>
      </c>
      <c r="C19" s="33">
        <v>1396</v>
      </c>
      <c r="D19" s="33">
        <v>1231</v>
      </c>
      <c r="E19" s="33">
        <v>1837</v>
      </c>
      <c r="F19" s="92">
        <v>2010</v>
      </c>
    </row>
    <row r="20" spans="2:6" ht="13.2">
      <c r="B20" s="69" t="s">
        <v>600</v>
      </c>
      <c r="C20" s="33">
        <v>1493</v>
      </c>
      <c r="D20" s="33">
        <v>1312</v>
      </c>
      <c r="E20" s="33">
        <v>1984</v>
      </c>
      <c r="F20" s="93">
        <v>2010</v>
      </c>
    </row>
    <row r="21" spans="2:6" ht="15" customHeight="1">
      <c r="B21" s="69" t="s">
        <v>601</v>
      </c>
      <c r="C21" s="33">
        <v>1585</v>
      </c>
      <c r="D21" s="33">
        <v>1355</v>
      </c>
      <c r="E21" s="33">
        <v>2053</v>
      </c>
      <c r="F21" s="92">
        <v>2010</v>
      </c>
    </row>
    <row r="22" spans="2:6" ht="15" customHeight="1">
      <c r="B22" s="69" t="s">
        <v>602</v>
      </c>
      <c r="C22" s="33">
        <v>1638</v>
      </c>
      <c r="D22" s="33">
        <v>1430</v>
      </c>
      <c r="E22" s="33">
        <v>2061</v>
      </c>
      <c r="F22" s="93">
        <v>2010</v>
      </c>
    </row>
    <row r="23" spans="2:6" ht="15" customHeight="1">
      <c r="B23" s="69" t="s">
        <v>603</v>
      </c>
      <c r="C23" s="33">
        <v>7602</v>
      </c>
      <c r="D23" s="33">
        <v>6588</v>
      </c>
      <c r="E23" s="33">
        <v>9931</v>
      </c>
      <c r="F23" s="92">
        <v>2010</v>
      </c>
    </row>
    <row r="24" spans="2:6" ht="15" customHeight="1">
      <c r="B24" s="69" t="s">
        <v>604</v>
      </c>
      <c r="C24" s="33">
        <v>1628</v>
      </c>
      <c r="D24" s="33">
        <v>1464</v>
      </c>
      <c r="E24" s="33">
        <v>2168</v>
      </c>
      <c r="F24" s="93">
        <v>2010</v>
      </c>
    </row>
    <row r="25" spans="2:6" ht="15" customHeight="1">
      <c r="B25" s="69" t="s">
        <v>605</v>
      </c>
      <c r="C25" s="33">
        <v>1664</v>
      </c>
      <c r="D25" s="33">
        <v>1429</v>
      </c>
      <c r="E25" s="33">
        <v>2066</v>
      </c>
      <c r="F25" s="92">
        <v>2010</v>
      </c>
    </row>
    <row r="26" spans="2:6" ht="15" customHeight="1">
      <c r="B26" s="69" t="s">
        <v>606</v>
      </c>
      <c r="C26" s="33">
        <v>1714</v>
      </c>
      <c r="D26" s="33">
        <v>1344</v>
      </c>
      <c r="E26" s="33">
        <v>2145</v>
      </c>
      <c r="F26" s="93">
        <v>2010</v>
      </c>
    </row>
    <row r="27" spans="2:6" ht="15" customHeight="1">
      <c r="B27" s="69" t="s">
        <v>607</v>
      </c>
      <c r="C27" s="33">
        <v>1816</v>
      </c>
      <c r="D27" s="33">
        <v>1382</v>
      </c>
      <c r="E27" s="33">
        <v>2206</v>
      </c>
      <c r="F27" s="92">
        <v>2010</v>
      </c>
    </row>
    <row r="28" spans="2:6" ht="15" customHeight="1">
      <c r="B28" s="69" t="s">
        <v>608</v>
      </c>
      <c r="C28" s="33">
        <v>1874</v>
      </c>
      <c r="D28" s="33">
        <v>1376</v>
      </c>
      <c r="E28" s="33">
        <v>2265</v>
      </c>
      <c r="F28" s="93">
        <v>2010</v>
      </c>
    </row>
    <row r="29" spans="2:6" ht="15" customHeight="1">
      <c r="B29" s="69" t="s">
        <v>609</v>
      </c>
      <c r="C29" s="33">
        <v>8696</v>
      </c>
      <c r="D29" s="33">
        <v>6995</v>
      </c>
      <c r="E29" s="33">
        <v>10850</v>
      </c>
      <c r="F29" s="92">
        <v>2010</v>
      </c>
    </row>
    <row r="30" spans="2:6" ht="15" customHeight="1">
      <c r="B30" s="69" t="s">
        <v>610</v>
      </c>
      <c r="C30" s="33">
        <v>9373</v>
      </c>
      <c r="D30" s="33">
        <v>6749</v>
      </c>
      <c r="E30" s="33">
        <v>11492</v>
      </c>
      <c r="F30" s="93">
        <v>2010</v>
      </c>
    </row>
    <row r="31" spans="2:6" ht="15" customHeight="1">
      <c r="B31" s="69" t="s">
        <v>611</v>
      </c>
      <c r="C31" s="33">
        <v>8493</v>
      </c>
      <c r="D31" s="33">
        <v>6445</v>
      </c>
      <c r="E31" s="33">
        <v>10746</v>
      </c>
      <c r="F31" s="92">
        <v>2010</v>
      </c>
    </row>
    <row r="32" spans="2:6" ht="15" customHeight="1">
      <c r="B32" s="69" t="s">
        <v>612</v>
      </c>
      <c r="C32" s="33">
        <v>8036</v>
      </c>
      <c r="D32" s="33">
        <v>6008</v>
      </c>
      <c r="E32" s="33">
        <v>9712</v>
      </c>
      <c r="F32" s="93">
        <v>2010</v>
      </c>
    </row>
    <row r="33" spans="2:6" ht="15" customHeight="1">
      <c r="B33" s="69" t="s">
        <v>613</v>
      </c>
      <c r="C33" s="33">
        <v>7738</v>
      </c>
      <c r="D33" s="33">
        <v>6036</v>
      </c>
      <c r="E33" s="33">
        <v>9207</v>
      </c>
      <c r="F33" s="92">
        <v>2010</v>
      </c>
    </row>
    <row r="34" spans="2:6" ht="15" customHeight="1">
      <c r="B34" s="69" t="s">
        <v>614</v>
      </c>
      <c r="C34" s="33">
        <v>7676</v>
      </c>
      <c r="D34" s="33">
        <v>6282</v>
      </c>
      <c r="E34" s="33">
        <v>9216</v>
      </c>
      <c r="F34" s="93">
        <v>2010</v>
      </c>
    </row>
    <row r="35" spans="2:6" ht="15" customHeight="1">
      <c r="B35" s="69" t="s">
        <v>615</v>
      </c>
      <c r="C35" s="33">
        <v>6947</v>
      </c>
      <c r="D35" s="33">
        <v>5844</v>
      </c>
      <c r="E35" s="33">
        <v>8737</v>
      </c>
      <c r="F35" s="92">
        <v>2010</v>
      </c>
    </row>
    <row r="36" spans="2:6" ht="15" customHeight="1">
      <c r="B36" s="69" t="s">
        <v>616</v>
      </c>
      <c r="C36" s="33">
        <v>5976</v>
      </c>
      <c r="D36" s="33">
        <v>4970</v>
      </c>
      <c r="E36" s="33">
        <v>6674</v>
      </c>
      <c r="F36" s="93">
        <v>2010</v>
      </c>
    </row>
    <row r="37" spans="2:6" ht="15" customHeight="1">
      <c r="B37" s="69" t="s">
        <v>617</v>
      </c>
      <c r="C37" s="33">
        <v>4875</v>
      </c>
      <c r="D37" s="33">
        <v>3941</v>
      </c>
      <c r="E37" s="33">
        <v>5120</v>
      </c>
      <c r="F37" s="92">
        <v>2010</v>
      </c>
    </row>
    <row r="38" spans="2:6" ht="15" customHeight="1">
      <c r="B38" s="69" t="s">
        <v>618</v>
      </c>
      <c r="C38" s="33">
        <v>3939</v>
      </c>
      <c r="D38" s="33">
        <v>3302</v>
      </c>
      <c r="E38" s="33">
        <v>3814</v>
      </c>
      <c r="F38" s="93">
        <v>2010</v>
      </c>
    </row>
    <row r="39" spans="2:6" ht="15" customHeight="1">
      <c r="B39" s="69" t="s">
        <v>619</v>
      </c>
      <c r="C39" s="33">
        <v>2971</v>
      </c>
      <c r="D39" s="33">
        <v>2621</v>
      </c>
      <c r="E39" s="33">
        <v>2903</v>
      </c>
      <c r="F39" s="92">
        <v>2010</v>
      </c>
    </row>
    <row r="40" spans="2:6" ht="15" customHeight="1">
      <c r="B40" s="69" t="s">
        <v>620</v>
      </c>
      <c r="C40" s="33">
        <v>2393</v>
      </c>
      <c r="D40" s="33">
        <v>2093</v>
      </c>
      <c r="E40" s="33">
        <v>2175</v>
      </c>
      <c r="F40" s="93">
        <v>2010</v>
      </c>
    </row>
    <row r="41" spans="2:6" ht="15" customHeight="1">
      <c r="B41" s="69" t="s">
        <v>621</v>
      </c>
      <c r="C41" s="33">
        <v>1645</v>
      </c>
      <c r="D41" s="33">
        <v>1444</v>
      </c>
      <c r="E41" s="33">
        <v>1592</v>
      </c>
      <c r="F41" s="92">
        <v>2010</v>
      </c>
    </row>
    <row r="42" spans="2:6" ht="15" customHeight="1">
      <c r="B42" s="69" t="s">
        <v>622</v>
      </c>
      <c r="C42" s="33">
        <v>1623</v>
      </c>
      <c r="D42" s="33">
        <v>1533</v>
      </c>
      <c r="E42" s="33">
        <v>1491</v>
      </c>
      <c r="F42" s="93">
        <v>2010</v>
      </c>
    </row>
    <row r="43" spans="2:6" ht="15" customHeight="1">
      <c r="B43" s="69" t="s">
        <v>623</v>
      </c>
      <c r="C43" s="34" t="s">
        <v>7</v>
      </c>
      <c r="D43" s="34" t="s">
        <v>7</v>
      </c>
      <c r="E43" s="34" t="s">
        <v>7</v>
      </c>
      <c r="F43" s="92">
        <v>2010</v>
      </c>
    </row>
    <row r="44" spans="2:6" ht="15" customHeight="1">
      <c r="B44" s="69" t="s">
        <v>624</v>
      </c>
      <c r="C44" s="33">
        <v>20295</v>
      </c>
      <c r="D44" s="33">
        <v>17327</v>
      </c>
      <c r="E44" s="33">
        <v>25584</v>
      </c>
      <c r="F44" s="93">
        <v>2010</v>
      </c>
    </row>
    <row r="45" spans="2:6" ht="15" customHeight="1">
      <c r="B45" s="69" t="s">
        <v>625</v>
      </c>
      <c r="C45" s="33">
        <v>71749</v>
      </c>
      <c r="D45" s="33">
        <v>56572</v>
      </c>
      <c r="E45" s="33">
        <v>85568</v>
      </c>
      <c r="F45" s="92">
        <v>2010</v>
      </c>
    </row>
    <row r="46" spans="2:6" ht="15" customHeight="1">
      <c r="B46" s="71" t="s">
        <v>626</v>
      </c>
      <c r="C46" s="74">
        <v>8632</v>
      </c>
      <c r="D46" s="74">
        <v>7691</v>
      </c>
      <c r="E46" s="74">
        <v>8161</v>
      </c>
      <c r="F46" s="94">
        <v>2010</v>
      </c>
    </row>
    <row r="49" ht="13.2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999"/>
  <sheetViews>
    <sheetView workbookViewId="0">
      <selection activeCell="I14" sqref="I14"/>
    </sheetView>
  </sheetViews>
  <sheetFormatPr defaultColWidth="12.5546875" defaultRowHeight="15" customHeight="1"/>
  <cols>
    <col min="1" max="1" width="12.6640625" customWidth="1"/>
    <col min="2" max="2" width="46.6640625" style="47" customWidth="1"/>
    <col min="3" max="3" width="11.109375" bestFit="1" customWidth="1"/>
    <col min="4" max="6" width="10.6640625" customWidth="1"/>
    <col min="7" max="7" width="12.5546875" customWidth="1"/>
  </cols>
  <sheetData>
    <row r="1" spans="1:6" ht="15.75" customHeight="1">
      <c r="A1" t="s">
        <v>628</v>
      </c>
      <c r="B1" t="s">
        <v>629</v>
      </c>
    </row>
    <row r="2" spans="1:6" ht="15.75" customHeight="1">
      <c r="B2" t="s">
        <v>629</v>
      </c>
      <c r="C2" s="42" t="s">
        <v>2</v>
      </c>
      <c r="D2" s="42" t="s">
        <v>3</v>
      </c>
      <c r="E2" s="42" t="s">
        <v>4</v>
      </c>
      <c r="F2" s="70" t="s">
        <v>627</v>
      </c>
    </row>
    <row r="3" spans="1:6" ht="15.75" customHeight="1">
      <c r="B3" s="69" t="s">
        <v>75</v>
      </c>
      <c r="C3" s="34">
        <v>572</v>
      </c>
      <c r="D3" s="34">
        <v>673</v>
      </c>
      <c r="E3" s="34">
        <v>579</v>
      </c>
      <c r="F3" s="57">
        <v>2021</v>
      </c>
    </row>
    <row r="4" spans="1:6" ht="15.75" customHeight="1">
      <c r="B4" s="69" t="s">
        <v>76</v>
      </c>
      <c r="C4" s="34">
        <v>50</v>
      </c>
      <c r="D4" s="34">
        <v>37</v>
      </c>
      <c r="E4" s="34">
        <v>68</v>
      </c>
      <c r="F4" s="57">
        <v>2022</v>
      </c>
    </row>
    <row r="5" spans="1:6" ht="15.75" customHeight="1">
      <c r="B5" s="69" t="s">
        <v>77</v>
      </c>
      <c r="C5" s="34">
        <v>812</v>
      </c>
      <c r="D5" s="34">
        <v>945</v>
      </c>
      <c r="E5" s="34">
        <v>742</v>
      </c>
      <c r="F5" s="57">
        <v>2022</v>
      </c>
    </row>
    <row r="6" spans="1:6" ht="15.75" customHeight="1">
      <c r="B6" s="69" t="s">
        <v>78</v>
      </c>
      <c r="C6" s="33">
        <v>1494</v>
      </c>
      <c r="D6" s="33">
        <v>1134</v>
      </c>
      <c r="E6" s="34">
        <v>945</v>
      </c>
      <c r="F6" s="57">
        <v>2022</v>
      </c>
    </row>
    <row r="7" spans="1:6" ht="15.75" customHeight="1">
      <c r="B7" s="69" t="s">
        <v>79</v>
      </c>
      <c r="C7" s="34">
        <v>44</v>
      </c>
      <c r="D7" s="34">
        <v>63</v>
      </c>
      <c r="E7" s="34">
        <v>50</v>
      </c>
      <c r="F7" s="57">
        <v>2022</v>
      </c>
    </row>
    <row r="8" spans="1:6" ht="15.75" customHeight="1">
      <c r="B8" s="69" t="s">
        <v>80</v>
      </c>
      <c r="C8" s="33">
        <v>1332</v>
      </c>
      <c r="D8" s="33">
        <v>1598</v>
      </c>
      <c r="E8" s="33">
        <v>1642</v>
      </c>
      <c r="F8" s="57">
        <v>2022</v>
      </c>
    </row>
    <row r="9" spans="1:6" ht="15.75" customHeight="1">
      <c r="B9" s="69" t="s">
        <v>81</v>
      </c>
      <c r="C9" s="34">
        <v>622</v>
      </c>
      <c r="D9" s="34">
        <v>600</v>
      </c>
      <c r="E9" s="34">
        <v>627</v>
      </c>
      <c r="F9" s="57">
        <v>2022</v>
      </c>
    </row>
    <row r="10" spans="1:6" ht="15.75" customHeight="1">
      <c r="B10" s="69" t="s">
        <v>82</v>
      </c>
      <c r="C10" s="34">
        <v>155</v>
      </c>
      <c r="D10" s="34">
        <v>93</v>
      </c>
      <c r="E10" s="34">
        <v>134</v>
      </c>
      <c r="F10" s="57">
        <v>2022</v>
      </c>
    </row>
    <row r="11" spans="1:6" ht="15.75" customHeight="1">
      <c r="B11" s="69" t="s">
        <v>83</v>
      </c>
      <c r="C11" s="34">
        <v>121</v>
      </c>
      <c r="D11" s="34">
        <v>75</v>
      </c>
      <c r="E11" s="34">
        <v>307</v>
      </c>
      <c r="F11" s="57">
        <v>2022</v>
      </c>
    </row>
    <row r="12" spans="1:6" ht="15.75" customHeight="1">
      <c r="B12" s="69" t="s">
        <v>84</v>
      </c>
      <c r="C12" s="34">
        <v>152</v>
      </c>
      <c r="D12" s="34">
        <v>92</v>
      </c>
      <c r="E12" s="34">
        <v>107</v>
      </c>
      <c r="F12" s="57">
        <v>2022</v>
      </c>
    </row>
    <row r="13" spans="1:6" ht="15.75" customHeight="1">
      <c r="B13" s="69" t="s">
        <v>85</v>
      </c>
      <c r="C13" s="34">
        <v>88</v>
      </c>
      <c r="D13" s="34">
        <v>131</v>
      </c>
      <c r="E13" s="34">
        <v>141</v>
      </c>
      <c r="F13" s="57">
        <v>2022</v>
      </c>
    </row>
    <row r="14" spans="1:6" ht="15.75" customHeight="1">
      <c r="B14" s="69" t="s">
        <v>86</v>
      </c>
      <c r="C14" s="34">
        <v>139</v>
      </c>
      <c r="D14" s="34">
        <v>259</v>
      </c>
      <c r="E14" s="34">
        <v>253</v>
      </c>
      <c r="F14" s="57">
        <v>2022</v>
      </c>
    </row>
    <row r="15" spans="1:6" ht="15.75" customHeight="1">
      <c r="B15" s="69" t="s">
        <v>87</v>
      </c>
      <c r="C15" s="34">
        <v>47</v>
      </c>
      <c r="D15" s="34">
        <v>18</v>
      </c>
      <c r="E15" s="34">
        <v>21</v>
      </c>
      <c r="F15" s="57">
        <v>2022</v>
      </c>
    </row>
    <row r="16" spans="1:6" ht="15.75" customHeight="1">
      <c r="B16" s="69" t="s">
        <v>88</v>
      </c>
      <c r="C16" s="34">
        <v>14</v>
      </c>
      <c r="D16" s="34">
        <v>12</v>
      </c>
      <c r="E16" s="34">
        <v>23</v>
      </c>
      <c r="F16" s="57">
        <v>2022</v>
      </c>
    </row>
    <row r="17" spans="2:6" ht="15.75" customHeight="1">
      <c r="B17" s="69" t="s">
        <v>89</v>
      </c>
      <c r="C17" s="34" t="s">
        <v>7</v>
      </c>
      <c r="D17" s="34">
        <v>2</v>
      </c>
      <c r="E17" s="34" t="s">
        <v>7</v>
      </c>
      <c r="F17" s="57">
        <v>2022</v>
      </c>
    </row>
    <row r="18" spans="2:6" ht="15.75" customHeight="1">
      <c r="B18" s="69" t="s">
        <v>90</v>
      </c>
      <c r="C18" s="34" t="s">
        <v>7</v>
      </c>
      <c r="D18" s="34">
        <v>1</v>
      </c>
      <c r="E18" s="34" t="s">
        <v>7</v>
      </c>
      <c r="F18" s="57">
        <v>2022</v>
      </c>
    </row>
    <row r="19" spans="2:6" ht="15.75" customHeight="1">
      <c r="B19" s="69" t="s">
        <v>91</v>
      </c>
      <c r="C19" s="34">
        <v>1</v>
      </c>
      <c r="D19" s="34" t="s">
        <v>7</v>
      </c>
      <c r="E19" s="34">
        <v>1</v>
      </c>
      <c r="F19" s="57">
        <v>2022</v>
      </c>
    </row>
    <row r="20" spans="2:6" ht="15.75" customHeight="1">
      <c r="B20" s="69" t="s">
        <v>92</v>
      </c>
      <c r="C20" s="34" t="s">
        <v>7</v>
      </c>
      <c r="D20" s="34" t="s">
        <v>7</v>
      </c>
      <c r="E20" s="34" t="s">
        <v>7</v>
      </c>
      <c r="F20" s="57">
        <v>2022</v>
      </c>
    </row>
    <row r="21" spans="2:6" ht="15.75" customHeight="1">
      <c r="B21" s="69" t="s">
        <v>93</v>
      </c>
      <c r="C21" s="33">
        <v>1876</v>
      </c>
      <c r="D21" s="33">
        <v>2381</v>
      </c>
      <c r="E21" s="33">
        <v>2023</v>
      </c>
      <c r="F21" s="57">
        <v>2022</v>
      </c>
    </row>
    <row r="22" spans="2:6" ht="15.75" customHeight="1">
      <c r="B22" s="69" t="s">
        <v>94</v>
      </c>
      <c r="C22" s="34">
        <v>649</v>
      </c>
      <c r="D22" s="34">
        <v>764</v>
      </c>
      <c r="E22" s="34">
        <v>970</v>
      </c>
      <c r="F22" s="57">
        <v>2022</v>
      </c>
    </row>
    <row r="23" spans="2:6" ht="15.75" customHeight="1">
      <c r="B23" s="69" t="s">
        <v>95</v>
      </c>
      <c r="C23" s="34">
        <v>560</v>
      </c>
      <c r="D23" s="34">
        <v>672</v>
      </c>
      <c r="E23" s="34">
        <v>897</v>
      </c>
      <c r="F23" s="57">
        <v>2022</v>
      </c>
    </row>
    <row r="24" spans="2:6" ht="15.75" customHeight="1">
      <c r="B24" s="71" t="s">
        <v>96</v>
      </c>
      <c r="C24" s="59">
        <v>74</v>
      </c>
      <c r="D24" s="59">
        <v>97</v>
      </c>
      <c r="E24" s="59">
        <v>82</v>
      </c>
      <c r="F24" s="64">
        <v>2022</v>
      </c>
    </row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00"/>
  <sheetViews>
    <sheetView tabSelected="1" topLeftCell="A86" workbookViewId="0">
      <selection activeCell="B22" activeCellId="2" sqref="B4:E4 B7:E9 B22:E25"/>
    </sheetView>
  </sheetViews>
  <sheetFormatPr defaultColWidth="12.5546875" defaultRowHeight="15" customHeight="1"/>
  <cols>
    <col min="1" max="1" width="12.6640625" customWidth="1"/>
    <col min="2" max="2" width="43.88671875" style="50" customWidth="1"/>
    <col min="3" max="3" width="11.109375" bestFit="1" customWidth="1"/>
    <col min="4" max="5" width="10.6640625" customWidth="1"/>
  </cols>
  <sheetData>
    <row r="1" spans="1:6" ht="15.75" customHeight="1"/>
    <row r="2" spans="1:6" ht="15.75" customHeight="1"/>
    <row r="3" spans="1:6" ht="15.75" customHeight="1">
      <c r="A3" t="s">
        <v>634</v>
      </c>
      <c r="B3" t="s">
        <v>635</v>
      </c>
    </row>
    <row r="4" spans="1:6" ht="13.2">
      <c r="A4" s="26"/>
      <c r="B4" s="113" t="s">
        <v>635</v>
      </c>
      <c r="C4" s="42" t="s">
        <v>2</v>
      </c>
      <c r="D4" s="42" t="s">
        <v>3</v>
      </c>
      <c r="E4" s="42" t="s">
        <v>4</v>
      </c>
      <c r="F4" s="42" t="s">
        <v>627</v>
      </c>
    </row>
    <row r="5" spans="1:6">
      <c r="A5" s="27"/>
      <c r="B5" s="51" t="s">
        <v>97</v>
      </c>
      <c r="C5" s="33">
        <v>36411</v>
      </c>
      <c r="D5" s="33">
        <v>28911</v>
      </c>
      <c r="E5" s="33">
        <v>42543</v>
      </c>
      <c r="F5" s="41">
        <v>2010</v>
      </c>
    </row>
    <row r="6" spans="1:6">
      <c r="A6" s="28"/>
      <c r="B6" s="51" t="s">
        <v>98</v>
      </c>
      <c r="C6" s="33">
        <v>36364</v>
      </c>
      <c r="D6" s="33">
        <v>28871</v>
      </c>
      <c r="E6" s="33">
        <v>42495</v>
      </c>
      <c r="F6" s="41">
        <v>2010</v>
      </c>
    </row>
    <row r="7" spans="1:6">
      <c r="A7" s="27"/>
      <c r="B7" s="51" t="s">
        <v>99</v>
      </c>
      <c r="C7" s="33">
        <v>33607</v>
      </c>
      <c r="D7" s="33">
        <v>26348</v>
      </c>
      <c r="E7" s="33">
        <v>39055</v>
      </c>
      <c r="F7" s="41">
        <v>2010</v>
      </c>
    </row>
    <row r="8" spans="1:6">
      <c r="A8" s="28"/>
      <c r="B8" s="51" t="s">
        <v>100</v>
      </c>
      <c r="C8" s="33">
        <v>2757</v>
      </c>
      <c r="D8" s="33">
        <v>2523</v>
      </c>
      <c r="E8" s="33">
        <v>3440</v>
      </c>
      <c r="F8" s="41">
        <v>2010</v>
      </c>
    </row>
    <row r="9" spans="1:6" ht="26.4">
      <c r="A9" s="28"/>
      <c r="B9" s="51" t="s">
        <v>101</v>
      </c>
      <c r="C9" s="34">
        <v>492</v>
      </c>
      <c r="D9" s="34">
        <v>473</v>
      </c>
      <c r="E9" s="34">
        <v>579</v>
      </c>
      <c r="F9" s="41">
        <v>2010</v>
      </c>
    </row>
    <row r="10" spans="1:6">
      <c r="A10" s="28"/>
      <c r="B10" s="51" t="s">
        <v>102</v>
      </c>
      <c r="C10" s="34" t="s">
        <v>7</v>
      </c>
      <c r="D10" s="34" t="s">
        <v>7</v>
      </c>
      <c r="E10" s="34" t="s">
        <v>7</v>
      </c>
      <c r="F10" s="41">
        <v>2010</v>
      </c>
    </row>
    <row r="11" spans="1:6">
      <c r="A11" s="28"/>
      <c r="B11" s="51" t="s">
        <v>103</v>
      </c>
      <c r="C11" s="33">
        <v>2265</v>
      </c>
      <c r="D11" s="33">
        <v>2050</v>
      </c>
      <c r="E11" s="33">
        <v>2861</v>
      </c>
      <c r="F11" s="41">
        <v>2010</v>
      </c>
    </row>
    <row r="12" spans="1:6">
      <c r="A12" s="28"/>
      <c r="B12" s="51" t="s">
        <v>104</v>
      </c>
      <c r="C12" s="34">
        <v>47</v>
      </c>
      <c r="D12" s="34">
        <v>40</v>
      </c>
      <c r="E12" s="34">
        <v>48</v>
      </c>
      <c r="F12" s="41">
        <v>2010</v>
      </c>
    </row>
    <row r="13" spans="1:6">
      <c r="A13" s="28"/>
      <c r="B13" s="51" t="s">
        <v>105</v>
      </c>
      <c r="C13" s="33">
        <v>33351</v>
      </c>
      <c r="D13" s="33">
        <v>27304</v>
      </c>
      <c r="E13" s="33">
        <v>38648</v>
      </c>
      <c r="F13" s="41">
        <v>2010</v>
      </c>
    </row>
    <row r="14" spans="1:6">
      <c r="A14" s="28"/>
      <c r="B14" s="51" t="s">
        <v>106</v>
      </c>
      <c r="C14" s="33">
        <v>33312</v>
      </c>
      <c r="D14" s="33">
        <v>27271</v>
      </c>
      <c r="E14" s="33">
        <v>38604</v>
      </c>
      <c r="F14" s="41">
        <v>2010</v>
      </c>
    </row>
    <row r="15" spans="1:6">
      <c r="A15" s="28"/>
      <c r="B15" s="51" t="s">
        <v>107</v>
      </c>
      <c r="C15" s="33">
        <v>31295</v>
      </c>
      <c r="D15" s="33">
        <v>25173</v>
      </c>
      <c r="E15" s="33">
        <v>35676</v>
      </c>
      <c r="F15" s="41">
        <v>2010</v>
      </c>
    </row>
    <row r="16" spans="1:6">
      <c r="A16" s="28"/>
      <c r="B16" s="51" t="s">
        <v>108</v>
      </c>
      <c r="C16" s="33">
        <v>2017</v>
      </c>
      <c r="D16" s="33">
        <v>2098</v>
      </c>
      <c r="E16" s="33">
        <v>2928</v>
      </c>
      <c r="F16" s="41">
        <v>2010</v>
      </c>
    </row>
    <row r="17" spans="1:6" ht="26.4">
      <c r="A17" s="27"/>
      <c r="B17" s="51" t="s">
        <v>109</v>
      </c>
      <c r="C17" s="34">
        <v>169</v>
      </c>
      <c r="D17" s="34">
        <v>311</v>
      </c>
      <c r="E17" s="34">
        <v>455</v>
      </c>
      <c r="F17" s="41">
        <v>2010</v>
      </c>
    </row>
    <row r="18" spans="1:6" ht="26.4">
      <c r="A18" s="28"/>
      <c r="B18" s="51" t="s">
        <v>110</v>
      </c>
      <c r="C18" s="34" t="s">
        <v>7</v>
      </c>
      <c r="D18" s="34" t="s">
        <v>7</v>
      </c>
      <c r="E18" s="34" t="s">
        <v>7</v>
      </c>
      <c r="F18" s="41">
        <v>2010</v>
      </c>
    </row>
    <row r="19" spans="1:6" ht="26.4">
      <c r="A19" s="28"/>
      <c r="B19" s="51" t="s">
        <v>111</v>
      </c>
      <c r="C19" s="33">
        <v>1848</v>
      </c>
      <c r="D19" s="33">
        <v>1787</v>
      </c>
      <c r="E19" s="33">
        <v>2473</v>
      </c>
      <c r="F19" s="41">
        <v>2010</v>
      </c>
    </row>
    <row r="20" spans="1:6">
      <c r="A20" s="28"/>
      <c r="B20" s="51" t="s">
        <v>112</v>
      </c>
      <c r="C20" s="34">
        <v>39</v>
      </c>
      <c r="D20" s="34">
        <v>33</v>
      </c>
      <c r="E20" s="34">
        <v>44</v>
      </c>
      <c r="F20" s="41">
        <v>2010</v>
      </c>
    </row>
    <row r="21" spans="1:6">
      <c r="A21" s="27"/>
      <c r="B21" s="51" t="s">
        <v>113</v>
      </c>
      <c r="C21" s="33">
        <v>3060</v>
      </c>
      <c r="D21" s="33">
        <v>1607</v>
      </c>
      <c r="E21" s="33">
        <v>3895</v>
      </c>
      <c r="F21" s="41">
        <v>2010</v>
      </c>
    </row>
    <row r="22" spans="1:6">
      <c r="A22" s="27"/>
      <c r="B22" s="51" t="s">
        <v>114</v>
      </c>
      <c r="C22" s="33">
        <v>3052</v>
      </c>
      <c r="D22" s="33">
        <v>1600</v>
      </c>
      <c r="E22" s="33">
        <v>3891</v>
      </c>
      <c r="F22" s="41">
        <v>2010</v>
      </c>
    </row>
    <row r="23" spans="1:6">
      <c r="A23" s="28"/>
      <c r="B23" s="51" t="s">
        <v>115</v>
      </c>
      <c r="C23" s="33">
        <v>2312</v>
      </c>
      <c r="D23" s="33">
        <v>1175</v>
      </c>
      <c r="E23" s="33">
        <v>3379</v>
      </c>
      <c r="F23" s="41">
        <v>2010</v>
      </c>
    </row>
    <row r="24" spans="1:6">
      <c r="A24" s="28"/>
      <c r="B24" s="51" t="s">
        <v>116</v>
      </c>
      <c r="C24" s="34">
        <v>740</v>
      </c>
      <c r="D24" s="34">
        <v>425</v>
      </c>
      <c r="E24" s="34">
        <v>512</v>
      </c>
      <c r="F24" s="41">
        <v>2010</v>
      </c>
    </row>
    <row r="25" spans="1:6" ht="26.4">
      <c r="A25" s="28"/>
      <c r="B25" s="51" t="s">
        <v>117</v>
      </c>
      <c r="C25" s="34">
        <v>323</v>
      </c>
      <c r="D25" s="34">
        <v>162</v>
      </c>
      <c r="E25" s="34">
        <v>124</v>
      </c>
      <c r="F25" s="41">
        <v>2010</v>
      </c>
    </row>
    <row r="26" spans="1:6" ht="26.4">
      <c r="A26" s="27"/>
      <c r="B26" s="51" t="s">
        <v>118</v>
      </c>
      <c r="C26" s="34" t="s">
        <v>7</v>
      </c>
      <c r="D26" s="34" t="s">
        <v>7</v>
      </c>
      <c r="E26" s="34" t="s">
        <v>7</v>
      </c>
      <c r="F26" s="41">
        <v>2010</v>
      </c>
    </row>
    <row r="27" spans="1:6" ht="26.4">
      <c r="A27" s="27"/>
      <c r="B27" s="51" t="s">
        <v>119</v>
      </c>
      <c r="C27" s="34">
        <v>417</v>
      </c>
      <c r="D27" s="34">
        <v>263</v>
      </c>
      <c r="E27" s="34">
        <v>388</v>
      </c>
      <c r="F27" s="41">
        <v>2010</v>
      </c>
    </row>
    <row r="28" spans="1:6">
      <c r="A28" s="27"/>
      <c r="B28" s="51" t="s">
        <v>120</v>
      </c>
      <c r="C28" s="34">
        <v>8</v>
      </c>
      <c r="D28" s="34">
        <v>7</v>
      </c>
      <c r="E28" s="34">
        <v>4</v>
      </c>
      <c r="F28" s="41">
        <v>2010</v>
      </c>
    </row>
    <row r="29" spans="1:6">
      <c r="A29" s="27"/>
      <c r="B29" s="51" t="s">
        <v>121</v>
      </c>
      <c r="C29" s="33">
        <v>33576</v>
      </c>
      <c r="D29" s="33">
        <v>26296</v>
      </c>
      <c r="E29" s="33">
        <v>38996</v>
      </c>
      <c r="F29" s="41">
        <v>2010</v>
      </c>
    </row>
    <row r="30" spans="1:6">
      <c r="A30" s="28"/>
      <c r="B30" s="51" t="s">
        <v>122</v>
      </c>
      <c r="C30" s="33">
        <v>20285</v>
      </c>
      <c r="D30" s="33">
        <v>17652</v>
      </c>
      <c r="E30" s="33">
        <v>25602</v>
      </c>
      <c r="F30" s="41">
        <v>2010</v>
      </c>
    </row>
    <row r="31" spans="1:6">
      <c r="A31" s="28"/>
      <c r="B31" s="51" t="s">
        <v>123</v>
      </c>
      <c r="C31" s="33">
        <v>10081</v>
      </c>
      <c r="D31" s="33">
        <v>5940</v>
      </c>
      <c r="E31" s="33">
        <v>10579</v>
      </c>
      <c r="F31" s="41">
        <v>2010</v>
      </c>
    </row>
    <row r="32" spans="1:6" ht="13.2">
      <c r="B32" s="51" t="s">
        <v>124</v>
      </c>
      <c r="C32" s="33">
        <v>3188</v>
      </c>
      <c r="D32" s="33">
        <v>2689</v>
      </c>
      <c r="E32" s="33">
        <v>2742</v>
      </c>
      <c r="F32" s="41">
        <v>2010</v>
      </c>
    </row>
    <row r="33" spans="2:6" ht="26.4">
      <c r="B33" s="51" t="s">
        <v>125</v>
      </c>
      <c r="C33" s="34">
        <v>22</v>
      </c>
      <c r="D33" s="34">
        <v>15</v>
      </c>
      <c r="E33" s="34">
        <v>73</v>
      </c>
      <c r="F33" s="41">
        <v>2010</v>
      </c>
    </row>
    <row r="34" spans="2:6" ht="26.4">
      <c r="B34" s="51" t="s">
        <v>126</v>
      </c>
      <c r="C34" s="33">
        <v>30187</v>
      </c>
      <c r="D34" s="33">
        <v>24583</v>
      </c>
      <c r="E34" s="33">
        <v>36293</v>
      </c>
      <c r="F34" s="41">
        <v>2010</v>
      </c>
    </row>
    <row r="35" spans="2:6" ht="26.4">
      <c r="B35" s="51" t="s">
        <v>127</v>
      </c>
      <c r="C35" s="33">
        <v>10378</v>
      </c>
      <c r="D35" s="33">
        <v>8191</v>
      </c>
      <c r="E35" s="33">
        <v>12124</v>
      </c>
      <c r="F35" s="41">
        <v>2010</v>
      </c>
    </row>
    <row r="36" spans="2:6" ht="26.4">
      <c r="B36" s="51" t="s">
        <v>128</v>
      </c>
      <c r="C36" s="33">
        <v>9481</v>
      </c>
      <c r="D36" s="33">
        <v>7923</v>
      </c>
      <c r="E36" s="33">
        <v>12008</v>
      </c>
      <c r="F36" s="41">
        <v>2010</v>
      </c>
    </row>
    <row r="37" spans="2:6" ht="26.4">
      <c r="B37" s="51" t="s">
        <v>129</v>
      </c>
      <c r="C37" s="33">
        <v>7299</v>
      </c>
      <c r="D37" s="33">
        <v>5711</v>
      </c>
      <c r="E37" s="33">
        <v>8584</v>
      </c>
      <c r="F37" s="41">
        <v>2010</v>
      </c>
    </row>
    <row r="38" spans="2:6" ht="26.4">
      <c r="B38" s="51" t="s">
        <v>130</v>
      </c>
      <c r="C38" s="33">
        <v>2373</v>
      </c>
      <c r="D38" s="33">
        <v>2086</v>
      </c>
      <c r="E38" s="33">
        <v>2674</v>
      </c>
      <c r="F38" s="41">
        <v>2010</v>
      </c>
    </row>
    <row r="39" spans="2:6" ht="26.4">
      <c r="B39" s="51" t="s">
        <v>131</v>
      </c>
      <c r="C39" s="34">
        <v>656</v>
      </c>
      <c r="D39" s="34">
        <v>671</v>
      </c>
      <c r="E39" s="34">
        <v>904</v>
      </c>
      <c r="F39" s="41">
        <v>2010</v>
      </c>
    </row>
    <row r="40" spans="2:6" ht="13.2">
      <c r="B40" s="51" t="s">
        <v>132</v>
      </c>
      <c r="C40" s="34">
        <v>50</v>
      </c>
      <c r="D40" s="34">
        <v>22</v>
      </c>
      <c r="E40" s="34">
        <v>39</v>
      </c>
      <c r="F40" s="41">
        <v>2010</v>
      </c>
    </row>
    <row r="41" spans="2:6" ht="26.4">
      <c r="B41" s="51" t="s">
        <v>133</v>
      </c>
      <c r="C41" s="34">
        <v>357</v>
      </c>
      <c r="D41" s="34">
        <v>286</v>
      </c>
      <c r="E41" s="34">
        <v>199</v>
      </c>
      <c r="F41" s="41">
        <v>2010</v>
      </c>
    </row>
    <row r="42" spans="2:6" ht="26.4">
      <c r="B42" s="51" t="s">
        <v>134</v>
      </c>
      <c r="C42" s="33">
        <v>1675</v>
      </c>
      <c r="D42" s="33">
        <v>1096</v>
      </c>
      <c r="E42" s="33">
        <v>1953</v>
      </c>
      <c r="F42" s="41">
        <v>2010</v>
      </c>
    </row>
    <row r="43" spans="2:6" ht="26.4">
      <c r="B43" s="51" t="s">
        <v>135</v>
      </c>
      <c r="C43" s="33">
        <v>3632</v>
      </c>
      <c r="D43" s="33">
        <v>2221</v>
      </c>
      <c r="E43" s="33">
        <v>3970</v>
      </c>
      <c r="F43" s="41">
        <v>2010</v>
      </c>
    </row>
    <row r="44" spans="2:6" ht="26.4">
      <c r="B44" s="51" t="s">
        <v>136</v>
      </c>
      <c r="C44" s="33">
        <v>8412</v>
      </c>
      <c r="D44" s="33">
        <v>6865</v>
      </c>
      <c r="E44" s="33">
        <v>7835</v>
      </c>
      <c r="F44" s="41">
        <v>2010</v>
      </c>
    </row>
    <row r="45" spans="2:6" ht="26.4">
      <c r="B45" s="51" t="s">
        <v>137</v>
      </c>
      <c r="C45" s="33">
        <v>7992</v>
      </c>
      <c r="D45" s="33">
        <v>5460</v>
      </c>
      <c r="E45" s="33">
        <v>8754</v>
      </c>
      <c r="F45" s="41">
        <v>2010</v>
      </c>
    </row>
    <row r="46" spans="2:6" ht="26.4">
      <c r="B46" s="51" t="s">
        <v>138</v>
      </c>
      <c r="C46" s="33">
        <v>4946</v>
      </c>
      <c r="D46" s="33">
        <v>3670</v>
      </c>
      <c r="E46" s="33">
        <v>6206</v>
      </c>
      <c r="F46" s="41">
        <v>2010</v>
      </c>
    </row>
    <row r="47" spans="2:6" ht="26.4">
      <c r="B47" s="51" t="s">
        <v>139</v>
      </c>
      <c r="C47" s="33">
        <v>2522</v>
      </c>
      <c r="D47" s="33">
        <v>2496</v>
      </c>
      <c r="E47" s="33">
        <v>4362</v>
      </c>
      <c r="F47" s="41">
        <v>2010</v>
      </c>
    </row>
    <row r="48" spans="2:6" ht="26.4">
      <c r="B48" s="51" t="s">
        <v>140</v>
      </c>
      <c r="C48" s="33">
        <v>1467</v>
      </c>
      <c r="D48" s="33">
        <v>1488</v>
      </c>
      <c r="E48" s="33">
        <v>2269</v>
      </c>
      <c r="F48" s="41">
        <v>2010</v>
      </c>
    </row>
    <row r="49" spans="2:6" ht="26.4">
      <c r="B49" s="51" t="s">
        <v>141</v>
      </c>
      <c r="C49" s="33">
        <v>2524</v>
      </c>
      <c r="D49" s="33">
        <v>2692</v>
      </c>
      <c r="E49" s="33">
        <v>3409</v>
      </c>
      <c r="F49" s="41">
        <v>2010</v>
      </c>
    </row>
    <row r="50" spans="2:6" ht="26.4">
      <c r="B50" s="51" t="s">
        <v>142</v>
      </c>
      <c r="C50" s="33">
        <v>8190</v>
      </c>
      <c r="D50" s="33">
        <v>7156</v>
      </c>
      <c r="E50" s="33">
        <v>8501</v>
      </c>
      <c r="F50" s="41">
        <v>2010</v>
      </c>
    </row>
    <row r="51" spans="2:6" ht="26.4">
      <c r="B51" s="51" t="s">
        <v>143</v>
      </c>
      <c r="C51" s="33">
        <v>14318</v>
      </c>
      <c r="D51" s="33">
        <v>11340</v>
      </c>
      <c r="E51" s="33">
        <v>15989</v>
      </c>
      <c r="F51" s="41">
        <v>2010</v>
      </c>
    </row>
    <row r="52" spans="2:6" ht="26.4">
      <c r="B52" s="51" t="s">
        <v>144</v>
      </c>
      <c r="C52" s="33">
        <v>10178</v>
      </c>
      <c r="D52" s="33">
        <v>7038</v>
      </c>
      <c r="E52" s="33">
        <v>12722</v>
      </c>
      <c r="F52" s="41">
        <v>2010</v>
      </c>
    </row>
    <row r="53" spans="2:6" ht="26.4">
      <c r="B53" s="51" t="s">
        <v>145</v>
      </c>
      <c r="C53" s="34">
        <v>785</v>
      </c>
      <c r="D53" s="34">
        <v>711</v>
      </c>
      <c r="E53" s="33">
        <v>1581</v>
      </c>
      <c r="F53" s="41">
        <v>2010</v>
      </c>
    </row>
    <row r="54" spans="2:6" ht="26.4">
      <c r="B54" s="51" t="s">
        <v>146</v>
      </c>
      <c r="C54" s="34">
        <v>107</v>
      </c>
      <c r="D54" s="34">
        <v>51</v>
      </c>
      <c r="E54" s="34">
        <v>204</v>
      </c>
      <c r="F54" s="41">
        <v>2010</v>
      </c>
    </row>
    <row r="55" spans="2:6" ht="26.4">
      <c r="B55" s="51" t="s">
        <v>147</v>
      </c>
      <c r="C55" s="33">
        <v>15153</v>
      </c>
      <c r="D55" s="33">
        <v>9321</v>
      </c>
      <c r="E55" s="33">
        <v>17394</v>
      </c>
      <c r="F55" s="41">
        <v>2010</v>
      </c>
    </row>
    <row r="56" spans="2:6" ht="26.4">
      <c r="B56" s="51" t="s">
        <v>148</v>
      </c>
      <c r="C56" s="33">
        <v>15926</v>
      </c>
      <c r="D56" s="33">
        <v>14580</v>
      </c>
      <c r="E56" s="33">
        <v>18993</v>
      </c>
      <c r="F56" s="41">
        <v>2010</v>
      </c>
    </row>
    <row r="57" spans="2:6" ht="26.4">
      <c r="B57" s="51" t="s">
        <v>149</v>
      </c>
      <c r="C57" s="33">
        <v>2011</v>
      </c>
      <c r="D57" s="33">
        <v>1890</v>
      </c>
      <c r="E57" s="33">
        <v>2282</v>
      </c>
      <c r="F57" s="41">
        <v>2010</v>
      </c>
    </row>
    <row r="58" spans="2:6" ht="26.4">
      <c r="B58" s="51" t="s">
        <v>150</v>
      </c>
      <c r="C58" s="34">
        <v>486</v>
      </c>
      <c r="D58" s="34">
        <v>505</v>
      </c>
      <c r="E58" s="34">
        <v>329</v>
      </c>
      <c r="F58" s="41">
        <v>2010</v>
      </c>
    </row>
    <row r="59" spans="2:6" ht="26.4">
      <c r="B59" s="51" t="s">
        <v>151</v>
      </c>
      <c r="C59" s="33">
        <v>28061</v>
      </c>
      <c r="D59" s="33">
        <v>23319</v>
      </c>
      <c r="E59" s="33">
        <v>34837</v>
      </c>
      <c r="F59" s="41">
        <v>2010</v>
      </c>
    </row>
    <row r="60" spans="2:6" ht="26.4">
      <c r="B60" s="51" t="s">
        <v>152</v>
      </c>
      <c r="C60" s="33">
        <v>32713</v>
      </c>
      <c r="D60" s="33">
        <v>25429</v>
      </c>
      <c r="E60" s="33">
        <v>37776</v>
      </c>
      <c r="F60" s="41">
        <v>2010</v>
      </c>
    </row>
    <row r="61" spans="2:6" ht="26.4">
      <c r="B61" s="51" t="s">
        <v>153</v>
      </c>
      <c r="C61" s="33">
        <v>20005</v>
      </c>
      <c r="D61" s="33">
        <v>14129</v>
      </c>
      <c r="E61" s="33">
        <v>22331</v>
      </c>
      <c r="F61" s="41">
        <v>2010</v>
      </c>
    </row>
    <row r="62" spans="2:6" ht="26.4">
      <c r="B62" s="51" t="s">
        <v>154</v>
      </c>
      <c r="C62" s="33">
        <v>33169</v>
      </c>
      <c r="D62" s="33">
        <v>26133</v>
      </c>
      <c r="E62" s="33">
        <v>38817</v>
      </c>
      <c r="F62" s="41">
        <v>2010</v>
      </c>
    </row>
    <row r="63" spans="2:6" ht="26.4">
      <c r="B63" s="51" t="s">
        <v>155</v>
      </c>
      <c r="C63" s="33">
        <v>29386</v>
      </c>
      <c r="D63" s="33">
        <v>22631</v>
      </c>
      <c r="E63" s="33">
        <v>34855</v>
      </c>
      <c r="F63" s="41">
        <v>2010</v>
      </c>
    </row>
    <row r="64" spans="2:6" ht="26.4">
      <c r="B64" s="51" t="s">
        <v>156</v>
      </c>
      <c r="C64" s="33">
        <v>14408</v>
      </c>
      <c r="D64" s="33">
        <v>13230</v>
      </c>
      <c r="E64" s="33">
        <v>15570</v>
      </c>
      <c r="F64" s="41">
        <v>2010</v>
      </c>
    </row>
    <row r="65" spans="2:6" ht="26.4">
      <c r="B65" s="51" t="s">
        <v>157</v>
      </c>
      <c r="C65" s="33">
        <v>16172</v>
      </c>
      <c r="D65" s="33">
        <v>12844</v>
      </c>
      <c r="E65" s="33">
        <v>19624</v>
      </c>
      <c r="F65" s="41">
        <v>2010</v>
      </c>
    </row>
    <row r="66" spans="2:6" ht="39.6">
      <c r="B66" s="51" t="s">
        <v>158</v>
      </c>
      <c r="C66" s="33">
        <v>13232</v>
      </c>
      <c r="D66" s="33">
        <v>9729</v>
      </c>
      <c r="E66" s="33">
        <v>15091</v>
      </c>
      <c r="F66" s="41">
        <v>2010</v>
      </c>
    </row>
    <row r="67" spans="2:6" ht="26.4">
      <c r="B67" s="51" t="s">
        <v>159</v>
      </c>
      <c r="C67" s="33">
        <v>10428</v>
      </c>
      <c r="D67" s="33">
        <v>9683</v>
      </c>
      <c r="E67" s="33">
        <v>12914</v>
      </c>
      <c r="F67" s="41">
        <v>2010</v>
      </c>
    </row>
    <row r="68" spans="2:6" ht="26.4">
      <c r="B68" s="51" t="s">
        <v>160</v>
      </c>
      <c r="C68" s="33">
        <v>19818</v>
      </c>
      <c r="D68" s="33">
        <v>14603</v>
      </c>
      <c r="E68" s="33">
        <v>24209</v>
      </c>
      <c r="F68" s="41">
        <v>2010</v>
      </c>
    </row>
    <row r="69" spans="2:6" ht="26.4">
      <c r="B69" s="51" t="s">
        <v>161</v>
      </c>
      <c r="C69" s="33">
        <v>33534</v>
      </c>
      <c r="D69" s="33">
        <v>26251</v>
      </c>
      <c r="E69" s="33">
        <v>38944</v>
      </c>
      <c r="F69" s="41">
        <v>2010</v>
      </c>
    </row>
    <row r="70" spans="2:6" ht="39.6">
      <c r="B70" s="51" t="s">
        <v>162</v>
      </c>
      <c r="C70" s="33">
        <v>31268</v>
      </c>
      <c r="D70" s="33">
        <v>25035</v>
      </c>
      <c r="E70" s="33">
        <v>36467</v>
      </c>
      <c r="F70" s="41">
        <v>2010</v>
      </c>
    </row>
    <row r="71" spans="2:6" ht="39.6">
      <c r="B71" s="51" t="s">
        <v>163</v>
      </c>
      <c r="C71" s="33">
        <v>2118</v>
      </c>
      <c r="D71" s="33">
        <v>1078</v>
      </c>
      <c r="E71" s="33">
        <v>2464</v>
      </c>
      <c r="F71" s="41">
        <v>2010</v>
      </c>
    </row>
    <row r="72" spans="2:6" ht="39.6">
      <c r="B72" s="51" t="s">
        <v>164</v>
      </c>
      <c r="C72" s="34">
        <v>148</v>
      </c>
      <c r="D72" s="34">
        <v>138</v>
      </c>
      <c r="E72" s="34">
        <v>13</v>
      </c>
      <c r="F72" s="41">
        <v>2010</v>
      </c>
    </row>
    <row r="73" spans="2:6" ht="39.6">
      <c r="B73" s="51" t="s">
        <v>165</v>
      </c>
      <c r="C73" s="34">
        <v>44</v>
      </c>
      <c r="D73" s="34">
        <v>46</v>
      </c>
      <c r="E73" s="34">
        <v>54</v>
      </c>
      <c r="F73" s="41">
        <v>2010</v>
      </c>
    </row>
    <row r="74" spans="2:6" ht="39.6">
      <c r="B74" s="51" t="s">
        <v>166</v>
      </c>
      <c r="C74" s="33">
        <v>33531</v>
      </c>
      <c r="D74" s="33">
        <v>26259</v>
      </c>
      <c r="E74" s="33">
        <v>38987</v>
      </c>
      <c r="F74" s="41">
        <v>2010</v>
      </c>
    </row>
    <row r="75" spans="2:6" ht="39.6">
      <c r="B75" s="51" t="s">
        <v>167</v>
      </c>
      <c r="C75" s="33">
        <v>24919</v>
      </c>
      <c r="D75" s="33">
        <v>20047</v>
      </c>
      <c r="E75" s="33">
        <v>20366</v>
      </c>
      <c r="F75" s="41">
        <v>2010</v>
      </c>
    </row>
    <row r="76" spans="2:6" ht="39.6">
      <c r="B76" s="51" t="s">
        <v>168</v>
      </c>
      <c r="C76" s="33">
        <v>2084</v>
      </c>
      <c r="D76" s="34">
        <v>683</v>
      </c>
      <c r="E76" s="33">
        <v>2924</v>
      </c>
      <c r="F76" s="41">
        <v>2010</v>
      </c>
    </row>
    <row r="77" spans="2:6" ht="39.6">
      <c r="B77" s="51" t="s">
        <v>169</v>
      </c>
      <c r="C77" s="33">
        <v>6528</v>
      </c>
      <c r="D77" s="33">
        <v>5529</v>
      </c>
      <c r="E77" s="33">
        <v>15697</v>
      </c>
      <c r="F77" s="41">
        <v>2010</v>
      </c>
    </row>
    <row r="78" spans="2:6" ht="39.6">
      <c r="B78" s="51" t="s">
        <v>170</v>
      </c>
      <c r="C78" s="34">
        <v>46</v>
      </c>
      <c r="D78" s="34">
        <v>38</v>
      </c>
      <c r="E78" s="34">
        <v>10</v>
      </c>
      <c r="F78" s="41">
        <v>2010</v>
      </c>
    </row>
    <row r="79" spans="2:6" ht="26.4">
      <c r="B79" s="51" t="s">
        <v>171</v>
      </c>
      <c r="C79" s="33">
        <v>31724</v>
      </c>
      <c r="D79" s="33">
        <v>25374</v>
      </c>
      <c r="E79" s="33">
        <v>35906</v>
      </c>
      <c r="F79" s="41">
        <v>2010</v>
      </c>
    </row>
    <row r="80" spans="2:6" ht="26.4">
      <c r="B80" s="51" t="s">
        <v>172</v>
      </c>
      <c r="C80" s="33">
        <v>29178</v>
      </c>
      <c r="D80" s="33">
        <v>25275</v>
      </c>
      <c r="E80" s="33">
        <v>34672</v>
      </c>
      <c r="F80" s="41">
        <v>2010</v>
      </c>
    </row>
    <row r="81" spans="2:6" ht="26.4">
      <c r="B81" s="51" t="s">
        <v>173</v>
      </c>
      <c r="C81" s="33">
        <v>2546</v>
      </c>
      <c r="D81" s="34">
        <v>99</v>
      </c>
      <c r="E81" s="33">
        <v>1234</v>
      </c>
      <c r="F81" s="41">
        <v>2010</v>
      </c>
    </row>
    <row r="82" spans="2:6" ht="26.4">
      <c r="B82" s="51" t="s">
        <v>174</v>
      </c>
      <c r="C82" s="33">
        <v>1853</v>
      </c>
      <c r="D82" s="34">
        <v>922</v>
      </c>
      <c r="E82" s="33">
        <v>3090</v>
      </c>
      <c r="F82" s="41">
        <v>2010</v>
      </c>
    </row>
    <row r="83" spans="2:6" ht="26.4">
      <c r="B83" s="51" t="s">
        <v>175</v>
      </c>
      <c r="C83" s="33">
        <v>33577</v>
      </c>
      <c r="D83" s="33">
        <v>26275</v>
      </c>
      <c r="E83" s="33">
        <v>38976</v>
      </c>
      <c r="F83" s="41">
        <v>2010</v>
      </c>
    </row>
    <row r="84" spans="2:6" ht="26.4">
      <c r="B84" s="51" t="s">
        <v>176</v>
      </c>
      <c r="C84" s="33">
        <v>33455</v>
      </c>
      <c r="D84" s="33">
        <v>26263</v>
      </c>
      <c r="E84" s="33">
        <v>38946</v>
      </c>
      <c r="F84" s="41">
        <v>2010</v>
      </c>
    </row>
    <row r="85" spans="2:6" ht="26.4">
      <c r="B85" s="51" t="s">
        <v>177</v>
      </c>
      <c r="C85" s="34">
        <v>122</v>
      </c>
      <c r="D85" s="34">
        <v>12</v>
      </c>
      <c r="E85" s="34">
        <v>30</v>
      </c>
      <c r="F85" s="41">
        <v>2010</v>
      </c>
    </row>
    <row r="86" spans="2:6" ht="26.4">
      <c r="B86" s="51" t="s">
        <v>178</v>
      </c>
      <c r="C86" s="34" t="s">
        <v>7</v>
      </c>
      <c r="D86" s="34">
        <v>21</v>
      </c>
      <c r="E86" s="34">
        <v>20</v>
      </c>
      <c r="F86" s="41">
        <v>2010</v>
      </c>
    </row>
    <row r="87" spans="2:6" ht="26.4">
      <c r="B87" s="51" t="s">
        <v>179</v>
      </c>
      <c r="C87" s="33">
        <v>2741</v>
      </c>
      <c r="D87" s="33">
        <v>2166</v>
      </c>
      <c r="E87" s="33">
        <v>2345</v>
      </c>
      <c r="F87" s="41">
        <v>2010</v>
      </c>
    </row>
    <row r="88" spans="2:6" ht="39.6">
      <c r="B88" s="51" t="s">
        <v>180</v>
      </c>
      <c r="C88" s="33">
        <v>5976</v>
      </c>
      <c r="D88" s="33">
        <v>5083</v>
      </c>
      <c r="E88" s="33">
        <v>6635</v>
      </c>
      <c r="F88" s="41">
        <v>2010</v>
      </c>
    </row>
    <row r="89" spans="2:6" ht="39.6">
      <c r="B89" s="51" t="s">
        <v>181</v>
      </c>
      <c r="C89" s="33">
        <v>5886</v>
      </c>
      <c r="D89" s="33">
        <v>4458</v>
      </c>
      <c r="E89" s="33">
        <v>7106</v>
      </c>
      <c r="F89" s="41">
        <v>2010</v>
      </c>
    </row>
    <row r="90" spans="2:6" ht="39.6">
      <c r="B90" s="51" t="s">
        <v>182</v>
      </c>
      <c r="C90" s="33">
        <v>8526</v>
      </c>
      <c r="D90" s="33">
        <v>6755</v>
      </c>
      <c r="E90" s="33">
        <v>10251</v>
      </c>
      <c r="F90" s="41">
        <v>2010</v>
      </c>
    </row>
    <row r="91" spans="2:6" ht="39.6">
      <c r="B91" s="51" t="s">
        <v>183</v>
      </c>
      <c r="C91" s="33">
        <v>6136</v>
      </c>
      <c r="D91" s="33">
        <v>4841</v>
      </c>
      <c r="E91" s="33">
        <v>8054</v>
      </c>
      <c r="F91" s="41">
        <v>2010</v>
      </c>
    </row>
    <row r="92" spans="2:6" ht="39.6">
      <c r="B92" s="51" t="s">
        <v>184</v>
      </c>
      <c r="C92" s="33">
        <v>2356</v>
      </c>
      <c r="D92" s="33">
        <v>1939</v>
      </c>
      <c r="E92" s="33">
        <v>2994</v>
      </c>
      <c r="F92" s="41">
        <v>2010</v>
      </c>
    </row>
    <row r="93" spans="2:6" ht="26.4">
      <c r="B93" s="51" t="s">
        <v>185</v>
      </c>
      <c r="C93" s="34">
        <v>883</v>
      </c>
      <c r="D93" s="34">
        <v>832</v>
      </c>
      <c r="E93" s="34">
        <v>839</v>
      </c>
      <c r="F93" s="41">
        <v>2010</v>
      </c>
    </row>
    <row r="94" spans="2:6" ht="26.4">
      <c r="B94" s="73" t="s">
        <v>186</v>
      </c>
      <c r="C94" s="74">
        <v>1073</v>
      </c>
      <c r="D94" s="59">
        <v>223</v>
      </c>
      <c r="E94" s="59">
        <v>772</v>
      </c>
      <c r="F94" s="75">
        <v>2010</v>
      </c>
    </row>
    <row r="95" spans="2:6" ht="15.75" customHeight="1"/>
    <row r="96" spans="2: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909"/>
  <sheetViews>
    <sheetView workbookViewId="0">
      <selection activeCell="H3" activeCellId="1" sqref="H39:K42 H3:K3"/>
    </sheetView>
  </sheetViews>
  <sheetFormatPr defaultColWidth="12.5546875" defaultRowHeight="15" customHeight="1"/>
  <cols>
    <col min="1" max="1" width="12.6640625" customWidth="1"/>
    <col min="2" max="2" width="32.44140625" customWidth="1"/>
    <col min="3" max="3" width="12.5546875" customWidth="1"/>
    <col min="6" max="6" width="10.6640625" customWidth="1"/>
    <col min="8" max="8" width="45.6640625" customWidth="1"/>
  </cols>
  <sheetData>
    <row r="1" spans="1:12" ht="15.75" customHeight="1"/>
    <row r="2" spans="1:12" ht="15.75" customHeight="1">
      <c r="A2" t="s">
        <v>636</v>
      </c>
      <c r="H2" s="5" t="s">
        <v>8</v>
      </c>
    </row>
    <row r="3" spans="1:12" s="52" customFormat="1" ht="13.2">
      <c r="B3" s="76" t="s">
        <v>639</v>
      </c>
      <c r="C3" s="42" t="s">
        <v>2</v>
      </c>
      <c r="D3" s="42" t="s">
        <v>3</v>
      </c>
      <c r="E3" s="42" t="s">
        <v>4</v>
      </c>
      <c r="F3" s="70" t="s">
        <v>627</v>
      </c>
      <c r="H3" s="114" t="s">
        <v>640</v>
      </c>
      <c r="I3" s="99" t="s">
        <v>2</v>
      </c>
      <c r="J3" s="99" t="s">
        <v>3</v>
      </c>
      <c r="K3" s="99" t="s">
        <v>4</v>
      </c>
      <c r="L3" s="102" t="s">
        <v>627</v>
      </c>
    </row>
    <row r="4" spans="1:12" s="52" customFormat="1" ht="26.4">
      <c r="B4" s="77" t="s">
        <v>187</v>
      </c>
      <c r="C4" s="35">
        <v>24278</v>
      </c>
      <c r="D4" s="35">
        <v>21000</v>
      </c>
      <c r="E4" s="35">
        <v>32948</v>
      </c>
      <c r="F4" s="41">
        <v>2022</v>
      </c>
      <c r="H4" s="100" t="s">
        <v>353</v>
      </c>
      <c r="I4" s="97">
        <v>98.15</v>
      </c>
      <c r="J4" s="97">
        <v>100</v>
      </c>
      <c r="K4" s="97">
        <v>100</v>
      </c>
      <c r="L4" s="103">
        <v>2022</v>
      </c>
    </row>
    <row r="5" spans="1:12" s="52" customFormat="1" ht="26.4">
      <c r="B5" s="77" t="s">
        <v>188</v>
      </c>
      <c r="C5" s="36">
        <v>405</v>
      </c>
      <c r="D5" s="36">
        <v>491</v>
      </c>
      <c r="E5" s="36" t="s">
        <v>7</v>
      </c>
      <c r="F5" s="41">
        <v>2022</v>
      </c>
      <c r="H5" s="101" t="s">
        <v>354</v>
      </c>
      <c r="I5" s="98">
        <v>100</v>
      </c>
      <c r="J5" s="98">
        <v>100</v>
      </c>
      <c r="K5" s="98">
        <v>100</v>
      </c>
      <c r="L5" s="104">
        <v>2022</v>
      </c>
    </row>
    <row r="6" spans="1:12" s="52" customFormat="1" ht="26.4">
      <c r="B6" s="77" t="s">
        <v>189</v>
      </c>
      <c r="C6" s="35">
        <v>8115</v>
      </c>
      <c r="D6" s="35">
        <v>6678</v>
      </c>
      <c r="E6" s="35">
        <v>12241</v>
      </c>
      <c r="F6" s="41">
        <v>2022</v>
      </c>
      <c r="H6" s="100" t="s">
        <v>355</v>
      </c>
      <c r="I6" s="97">
        <v>100</v>
      </c>
      <c r="J6" s="97">
        <v>100</v>
      </c>
      <c r="K6" s="97">
        <v>100</v>
      </c>
      <c r="L6" s="103">
        <v>2022</v>
      </c>
    </row>
    <row r="7" spans="1:12" s="52" customFormat="1" ht="26.4">
      <c r="B7" s="77" t="s">
        <v>190</v>
      </c>
      <c r="C7" s="35">
        <v>9476</v>
      </c>
      <c r="D7" s="35">
        <v>8087</v>
      </c>
      <c r="E7" s="35">
        <v>14540</v>
      </c>
      <c r="F7" s="41">
        <v>2022</v>
      </c>
      <c r="H7" s="101" t="s">
        <v>356</v>
      </c>
      <c r="I7" s="98">
        <v>100</v>
      </c>
      <c r="J7" s="98">
        <v>100</v>
      </c>
      <c r="K7" s="98">
        <v>100</v>
      </c>
      <c r="L7" s="104">
        <v>2022</v>
      </c>
    </row>
    <row r="8" spans="1:12" s="52" customFormat="1" ht="26.4">
      <c r="B8" s="77" t="s">
        <v>191</v>
      </c>
      <c r="C8" s="35">
        <v>6282</v>
      </c>
      <c r="D8" s="35">
        <v>5744</v>
      </c>
      <c r="E8" s="35">
        <v>6167</v>
      </c>
      <c r="F8" s="41">
        <v>2022</v>
      </c>
      <c r="H8" s="100" t="s">
        <v>357</v>
      </c>
      <c r="I8" s="97">
        <v>5.9</v>
      </c>
      <c r="J8" s="97">
        <v>7.3</v>
      </c>
      <c r="K8" s="97">
        <v>6.2</v>
      </c>
      <c r="L8" s="103">
        <v>2022</v>
      </c>
    </row>
    <row r="9" spans="1:12" s="52" customFormat="1" ht="26.4">
      <c r="B9" s="77" t="s">
        <v>192</v>
      </c>
      <c r="C9" s="35">
        <v>5107</v>
      </c>
      <c r="D9" s="35">
        <v>4553</v>
      </c>
      <c r="E9" s="35">
        <v>7808</v>
      </c>
      <c r="F9" s="41">
        <v>2022</v>
      </c>
      <c r="H9" s="101" t="s">
        <v>358</v>
      </c>
      <c r="I9" s="98" t="s">
        <v>7</v>
      </c>
      <c r="J9" s="98" t="s">
        <v>7</v>
      </c>
      <c r="K9" s="98" t="s">
        <v>7</v>
      </c>
      <c r="L9" s="104">
        <v>2022</v>
      </c>
    </row>
    <row r="10" spans="1:12" s="52" customFormat="1" ht="26.4">
      <c r="B10" s="77" t="s">
        <v>193</v>
      </c>
      <c r="C10" s="36" t="s">
        <v>7</v>
      </c>
      <c r="D10" s="36" t="s">
        <v>7</v>
      </c>
      <c r="E10" s="36" t="s">
        <v>7</v>
      </c>
      <c r="F10" s="41">
        <v>2022</v>
      </c>
      <c r="H10" s="100" t="s">
        <v>359</v>
      </c>
      <c r="I10" s="97">
        <v>5.9</v>
      </c>
      <c r="J10" s="97">
        <v>7.3</v>
      </c>
      <c r="K10" s="97">
        <v>6.2</v>
      </c>
      <c r="L10" s="103">
        <v>2022</v>
      </c>
    </row>
    <row r="11" spans="1:12" s="52" customFormat="1" ht="26.4">
      <c r="B11" s="77" t="s">
        <v>194</v>
      </c>
      <c r="C11" s="36" t="s">
        <v>7</v>
      </c>
      <c r="D11" s="36" t="s">
        <v>7</v>
      </c>
      <c r="E11" s="36" t="s">
        <v>7</v>
      </c>
      <c r="F11" s="41">
        <v>2022</v>
      </c>
      <c r="H11" s="101" t="s">
        <v>360</v>
      </c>
      <c r="I11" s="98" t="s">
        <v>7</v>
      </c>
      <c r="J11" s="98" t="s">
        <v>7</v>
      </c>
      <c r="K11" s="98" t="s">
        <v>7</v>
      </c>
      <c r="L11" s="104">
        <v>2022</v>
      </c>
    </row>
    <row r="12" spans="1:12" s="52" customFormat="1" ht="26.4">
      <c r="B12" s="77" t="s">
        <v>195</v>
      </c>
      <c r="C12" s="35">
        <v>3664</v>
      </c>
      <c r="D12" s="35">
        <v>2922</v>
      </c>
      <c r="E12" s="35">
        <v>6237</v>
      </c>
      <c r="F12" s="41">
        <v>2022</v>
      </c>
      <c r="H12" s="100" t="s">
        <v>361</v>
      </c>
      <c r="I12" s="97">
        <v>5.5</v>
      </c>
      <c r="J12" s="97">
        <v>5.4</v>
      </c>
      <c r="K12" s="97">
        <v>5.8</v>
      </c>
      <c r="L12" s="103">
        <v>2022</v>
      </c>
    </row>
    <row r="13" spans="1:12" s="52" customFormat="1" ht="26.4">
      <c r="B13" s="77" t="s">
        <v>196</v>
      </c>
      <c r="C13" s="35">
        <v>1443</v>
      </c>
      <c r="D13" s="35">
        <v>1631</v>
      </c>
      <c r="E13" s="35">
        <v>1571</v>
      </c>
      <c r="F13" s="41">
        <v>2022</v>
      </c>
      <c r="H13" s="101" t="s">
        <v>362</v>
      </c>
      <c r="I13" s="98" t="s">
        <v>7</v>
      </c>
      <c r="J13" s="98" t="s">
        <v>7</v>
      </c>
      <c r="K13" s="98" t="s">
        <v>7</v>
      </c>
      <c r="L13" s="104">
        <v>2022</v>
      </c>
    </row>
    <row r="14" spans="1:12" s="52" customFormat="1" ht="26.4">
      <c r="B14" s="77" t="s">
        <v>197</v>
      </c>
      <c r="C14" s="35">
        <v>2140</v>
      </c>
      <c r="D14" s="35">
        <v>2205</v>
      </c>
      <c r="E14" s="35">
        <v>4218</v>
      </c>
      <c r="F14" s="41">
        <v>2022</v>
      </c>
      <c r="H14" s="100" t="s">
        <v>363</v>
      </c>
      <c r="I14" s="97">
        <v>5.5</v>
      </c>
      <c r="J14" s="97">
        <v>5.4</v>
      </c>
      <c r="K14" s="97">
        <v>5.8</v>
      </c>
      <c r="L14" s="103">
        <v>2022</v>
      </c>
    </row>
    <row r="15" spans="1:12" s="52" customFormat="1" ht="13.2">
      <c r="B15" s="77" t="s">
        <v>198</v>
      </c>
      <c r="C15" s="36" t="s">
        <v>7</v>
      </c>
      <c r="D15" s="36" t="s">
        <v>7</v>
      </c>
      <c r="E15" s="36" t="s">
        <v>7</v>
      </c>
      <c r="F15" s="41">
        <v>2022</v>
      </c>
      <c r="H15" s="101" t="s">
        <v>364</v>
      </c>
      <c r="I15" s="98">
        <v>4.7</v>
      </c>
      <c r="J15" s="98">
        <v>4.5999999999999996</v>
      </c>
      <c r="K15" s="98">
        <v>5.3</v>
      </c>
      <c r="L15" s="104">
        <v>2022</v>
      </c>
    </row>
    <row r="16" spans="1:12" s="52" customFormat="1" ht="13.2">
      <c r="B16" s="77" t="s">
        <v>199</v>
      </c>
      <c r="C16" s="36" t="s">
        <v>7</v>
      </c>
      <c r="D16" s="36" t="s">
        <v>7</v>
      </c>
      <c r="E16" s="36" t="s">
        <v>7</v>
      </c>
      <c r="F16" s="41">
        <v>2022</v>
      </c>
      <c r="H16" s="100" t="s">
        <v>365</v>
      </c>
      <c r="I16" s="97" t="s">
        <v>366</v>
      </c>
      <c r="J16" s="97" t="s">
        <v>366</v>
      </c>
      <c r="K16" s="97" t="s">
        <v>7</v>
      </c>
      <c r="L16" s="103">
        <v>2022</v>
      </c>
    </row>
    <row r="17" spans="2:12" s="52" customFormat="1" ht="26.4">
      <c r="B17" s="77" t="s">
        <v>200</v>
      </c>
      <c r="C17" s="35">
        <v>1440</v>
      </c>
      <c r="D17" s="35">
        <v>1267</v>
      </c>
      <c r="E17" s="35">
        <v>3312</v>
      </c>
      <c r="F17" s="41">
        <v>2022</v>
      </c>
      <c r="H17" s="101" t="s">
        <v>367</v>
      </c>
      <c r="I17" s="98">
        <v>4.9000000000000004</v>
      </c>
      <c r="J17" s="98">
        <v>4.8</v>
      </c>
      <c r="K17" s="98">
        <v>5.3</v>
      </c>
      <c r="L17" s="104">
        <v>2022</v>
      </c>
    </row>
    <row r="18" spans="2:12" s="52" customFormat="1" ht="26.4">
      <c r="B18" s="77" t="s">
        <v>201</v>
      </c>
      <c r="C18" s="36">
        <v>700</v>
      </c>
      <c r="D18" s="36">
        <v>938</v>
      </c>
      <c r="E18" s="36">
        <v>906</v>
      </c>
      <c r="F18" s="41">
        <v>2022</v>
      </c>
      <c r="H18" s="100" t="s">
        <v>368</v>
      </c>
      <c r="I18" s="97">
        <v>6.4</v>
      </c>
      <c r="J18" s="97">
        <v>6.4</v>
      </c>
      <c r="K18" s="97">
        <v>6.8</v>
      </c>
      <c r="L18" s="103">
        <v>2022</v>
      </c>
    </row>
    <row r="19" spans="2:12" s="52" customFormat="1" ht="26.4">
      <c r="B19" s="77" t="s">
        <v>202</v>
      </c>
      <c r="C19" s="35">
        <v>2967</v>
      </c>
      <c r="D19" s="35">
        <v>2348</v>
      </c>
      <c r="E19" s="35">
        <v>3590</v>
      </c>
      <c r="F19" s="41">
        <v>2022</v>
      </c>
      <c r="H19" s="101" t="s">
        <v>369</v>
      </c>
      <c r="I19" s="98">
        <v>7</v>
      </c>
      <c r="J19" s="98" t="s">
        <v>7</v>
      </c>
      <c r="K19" s="98" t="s">
        <v>7</v>
      </c>
      <c r="L19" s="104">
        <v>2022</v>
      </c>
    </row>
    <row r="20" spans="2:12" s="52" customFormat="1" ht="26.4">
      <c r="B20" s="77" t="s">
        <v>203</v>
      </c>
      <c r="C20" s="36" t="s">
        <v>7</v>
      </c>
      <c r="D20" s="36" t="s">
        <v>7</v>
      </c>
      <c r="E20" s="36" t="s">
        <v>7</v>
      </c>
      <c r="F20" s="41">
        <v>2022</v>
      </c>
      <c r="H20" s="100" t="s">
        <v>370</v>
      </c>
      <c r="I20" s="97">
        <v>6.7</v>
      </c>
      <c r="J20" s="97">
        <v>6.4</v>
      </c>
      <c r="K20" s="97">
        <v>6.8</v>
      </c>
      <c r="L20" s="103">
        <v>2022</v>
      </c>
    </row>
    <row r="21" spans="2:12" s="52" customFormat="1" ht="26.4">
      <c r="B21" s="77" t="s">
        <v>204</v>
      </c>
      <c r="C21" s="36" t="s">
        <v>7</v>
      </c>
      <c r="D21" s="36" t="s">
        <v>7</v>
      </c>
      <c r="E21" s="36" t="s">
        <v>7</v>
      </c>
      <c r="F21" s="41">
        <v>2022</v>
      </c>
      <c r="H21" s="101" t="s">
        <v>371</v>
      </c>
      <c r="I21" s="98" t="s">
        <v>7</v>
      </c>
      <c r="J21" s="98" t="s">
        <v>7</v>
      </c>
      <c r="K21" s="98" t="s">
        <v>7</v>
      </c>
      <c r="L21" s="104">
        <v>2022</v>
      </c>
    </row>
    <row r="22" spans="2:12" s="52" customFormat="1" ht="26.4">
      <c r="B22" s="77" t="s">
        <v>205</v>
      </c>
      <c r="C22" s="35">
        <v>2224</v>
      </c>
      <c r="D22" s="35">
        <v>1655</v>
      </c>
      <c r="E22" s="35">
        <v>2925</v>
      </c>
      <c r="F22" s="41">
        <v>2022</v>
      </c>
      <c r="H22" s="100" t="s">
        <v>372</v>
      </c>
      <c r="I22" s="97">
        <v>5.3</v>
      </c>
      <c r="J22" s="97">
        <v>5.6</v>
      </c>
      <c r="K22" s="97">
        <v>5.6</v>
      </c>
      <c r="L22" s="103">
        <v>2022</v>
      </c>
    </row>
    <row r="23" spans="2:12" s="52" customFormat="1" ht="26.4">
      <c r="B23" s="77" t="s">
        <v>206</v>
      </c>
      <c r="C23" s="36">
        <v>743</v>
      </c>
      <c r="D23" s="36">
        <v>693</v>
      </c>
      <c r="E23" s="36">
        <v>665</v>
      </c>
      <c r="F23" s="41">
        <v>2022</v>
      </c>
      <c r="H23" s="101" t="s">
        <v>373</v>
      </c>
      <c r="I23" s="98" t="s">
        <v>7</v>
      </c>
      <c r="J23" s="98" t="s">
        <v>7</v>
      </c>
      <c r="K23" s="98" t="s">
        <v>7</v>
      </c>
      <c r="L23" s="104">
        <v>2022</v>
      </c>
    </row>
    <row r="24" spans="2:12" s="52" customFormat="1" ht="26.4">
      <c r="B24" s="77" t="s">
        <v>207</v>
      </c>
      <c r="C24" s="35">
        <v>13378</v>
      </c>
      <c r="D24" s="35">
        <v>10979</v>
      </c>
      <c r="E24" s="35">
        <v>17954</v>
      </c>
      <c r="F24" s="41">
        <v>2022</v>
      </c>
      <c r="H24" s="100" t="s">
        <v>374</v>
      </c>
      <c r="I24" s="97">
        <v>5.3</v>
      </c>
      <c r="J24" s="97">
        <v>5.6</v>
      </c>
      <c r="K24" s="97">
        <v>5.6</v>
      </c>
      <c r="L24" s="103">
        <v>2022</v>
      </c>
    </row>
    <row r="25" spans="2:12" s="52" customFormat="1" ht="26.4">
      <c r="B25" s="77" t="s">
        <v>208</v>
      </c>
      <c r="C25" s="36" t="s">
        <v>7</v>
      </c>
      <c r="D25" s="36" t="s">
        <v>7</v>
      </c>
      <c r="E25" s="36" t="s">
        <v>7</v>
      </c>
      <c r="F25" s="41">
        <v>2022</v>
      </c>
      <c r="H25" s="101" t="s">
        <v>375</v>
      </c>
      <c r="I25" s="98">
        <v>4.3</v>
      </c>
      <c r="J25" s="98">
        <v>4.0999999999999996</v>
      </c>
      <c r="K25" s="98">
        <v>4.5999999999999996</v>
      </c>
      <c r="L25" s="104">
        <v>2022</v>
      </c>
    </row>
    <row r="26" spans="2:12" s="52" customFormat="1" ht="26.4">
      <c r="B26" s="77" t="s">
        <v>209</v>
      </c>
      <c r="C26" s="35">
        <v>4553</v>
      </c>
      <c r="D26" s="35">
        <v>3490</v>
      </c>
      <c r="E26" s="35">
        <v>6623</v>
      </c>
      <c r="F26" s="41">
        <v>2022</v>
      </c>
      <c r="H26" s="100" t="s">
        <v>376</v>
      </c>
      <c r="I26" s="97" t="s">
        <v>7</v>
      </c>
      <c r="J26" s="97">
        <v>6.2</v>
      </c>
      <c r="K26" s="97" t="s">
        <v>7</v>
      </c>
      <c r="L26" s="103">
        <v>2022</v>
      </c>
    </row>
    <row r="27" spans="2:12" s="52" customFormat="1" ht="26.4">
      <c r="B27" s="77" t="s">
        <v>210</v>
      </c>
      <c r="C27" s="35">
        <v>5788</v>
      </c>
      <c r="D27" s="35">
        <v>5129</v>
      </c>
      <c r="E27" s="35">
        <v>8207</v>
      </c>
      <c r="F27" s="41">
        <v>2022</v>
      </c>
      <c r="H27" s="101" t="s">
        <v>377</v>
      </c>
      <c r="I27" s="98">
        <v>4.3</v>
      </c>
      <c r="J27" s="98">
        <v>4.4000000000000004</v>
      </c>
      <c r="K27" s="98">
        <v>4.5999999999999996</v>
      </c>
      <c r="L27" s="104">
        <v>2022</v>
      </c>
    </row>
    <row r="28" spans="2:12" s="52" customFormat="1" ht="26.4">
      <c r="B28" s="77" t="s">
        <v>211</v>
      </c>
      <c r="C28" s="35">
        <v>3037</v>
      </c>
      <c r="D28" s="35">
        <v>2360</v>
      </c>
      <c r="E28" s="35">
        <v>3124</v>
      </c>
      <c r="F28" s="41">
        <v>2022</v>
      </c>
      <c r="H28" s="100" t="s">
        <v>378</v>
      </c>
      <c r="I28" s="97">
        <v>6.23</v>
      </c>
      <c r="J28" s="97">
        <v>7.01</v>
      </c>
      <c r="K28" s="97">
        <v>4.5999999999999996</v>
      </c>
      <c r="L28" s="103">
        <v>2022</v>
      </c>
    </row>
    <row r="29" spans="2:12" s="52" customFormat="1" ht="13.2">
      <c r="B29" s="77" t="s">
        <v>212</v>
      </c>
      <c r="C29" s="35">
        <v>4184</v>
      </c>
      <c r="D29" s="35">
        <v>3429</v>
      </c>
      <c r="E29" s="35">
        <v>5606</v>
      </c>
      <c r="F29" s="41">
        <v>2022</v>
      </c>
      <c r="H29" s="101" t="s">
        <v>379</v>
      </c>
      <c r="I29" s="98">
        <v>0.69</v>
      </c>
      <c r="J29" s="98">
        <v>1.1200000000000001</v>
      </c>
      <c r="K29" s="98">
        <v>0.63</v>
      </c>
      <c r="L29" s="104">
        <v>2022</v>
      </c>
    </row>
    <row r="30" spans="2:12" s="52" customFormat="1" ht="26.4">
      <c r="B30" s="77" t="s">
        <v>213</v>
      </c>
      <c r="C30" s="36">
        <v>405</v>
      </c>
      <c r="D30" s="36">
        <v>411</v>
      </c>
      <c r="E30" s="36" t="s">
        <v>7</v>
      </c>
      <c r="F30" s="41">
        <v>2022</v>
      </c>
      <c r="H30" s="100" t="s">
        <v>380</v>
      </c>
      <c r="I30" s="97">
        <v>0.66</v>
      </c>
      <c r="J30" s="97">
        <v>0.9</v>
      </c>
      <c r="K30" s="97">
        <v>0.67</v>
      </c>
      <c r="L30" s="103">
        <v>2022</v>
      </c>
    </row>
    <row r="31" spans="2:12" s="52" customFormat="1" ht="26.4">
      <c r="B31" s="77" t="s">
        <v>214</v>
      </c>
      <c r="C31" s="35">
        <v>2988</v>
      </c>
      <c r="D31" s="35">
        <v>2044</v>
      </c>
      <c r="E31" s="35">
        <v>4950</v>
      </c>
      <c r="F31" s="41">
        <v>2022</v>
      </c>
      <c r="H31" s="101" t="s">
        <v>381</v>
      </c>
      <c r="I31" s="98">
        <v>1.1399999999999999</v>
      </c>
      <c r="J31" s="98">
        <v>1.1599999999999999</v>
      </c>
      <c r="K31" s="98">
        <v>0.84</v>
      </c>
      <c r="L31" s="104">
        <v>2022</v>
      </c>
    </row>
    <row r="32" spans="2:12" s="52" customFormat="1" ht="26.4">
      <c r="B32" s="77" t="s">
        <v>215</v>
      </c>
      <c r="C32" s="36" t="s">
        <v>7</v>
      </c>
      <c r="D32" s="36" t="s">
        <v>7</v>
      </c>
      <c r="E32" s="36" t="s">
        <v>7</v>
      </c>
      <c r="F32" s="41">
        <v>2022</v>
      </c>
      <c r="H32" s="100" t="s">
        <v>382</v>
      </c>
      <c r="I32" s="97">
        <v>1.95</v>
      </c>
      <c r="J32" s="97">
        <v>2.42</v>
      </c>
      <c r="K32" s="97">
        <v>1.69</v>
      </c>
      <c r="L32" s="103">
        <v>2022</v>
      </c>
    </row>
    <row r="33" spans="2:12" s="52" customFormat="1" ht="26.4">
      <c r="B33" s="77" t="s">
        <v>216</v>
      </c>
      <c r="C33" s="36">
        <v>791</v>
      </c>
      <c r="D33" s="36">
        <v>974</v>
      </c>
      <c r="E33" s="36">
        <v>656</v>
      </c>
      <c r="F33" s="41">
        <v>2022</v>
      </c>
      <c r="H33" s="101" t="s">
        <v>383</v>
      </c>
      <c r="I33" s="98">
        <v>3.88</v>
      </c>
      <c r="J33" s="98">
        <v>4.49</v>
      </c>
      <c r="K33" s="98">
        <v>3.24</v>
      </c>
      <c r="L33" s="104">
        <v>2022</v>
      </c>
    </row>
    <row r="34" spans="2:12" s="52" customFormat="1" ht="26.4">
      <c r="B34" s="77" t="s">
        <v>217</v>
      </c>
      <c r="C34" s="35">
        <v>1890</v>
      </c>
      <c r="D34" s="35">
        <v>1745</v>
      </c>
      <c r="E34" s="35">
        <v>1925</v>
      </c>
      <c r="F34" s="41">
        <v>2022</v>
      </c>
      <c r="H34" s="100" t="s">
        <v>384</v>
      </c>
      <c r="I34" s="97">
        <v>16.7</v>
      </c>
      <c r="J34" s="97">
        <v>17.37</v>
      </c>
      <c r="K34" s="97">
        <v>13.36</v>
      </c>
      <c r="L34" s="103">
        <v>2022</v>
      </c>
    </row>
    <row r="35" spans="2:12" s="52" customFormat="1" ht="26.4">
      <c r="B35" s="77" t="s">
        <v>218</v>
      </c>
      <c r="C35" s="36">
        <v>405</v>
      </c>
      <c r="D35" s="36">
        <v>491</v>
      </c>
      <c r="E35" s="36" t="s">
        <v>7</v>
      </c>
      <c r="F35" s="41">
        <v>2022</v>
      </c>
      <c r="H35" s="101" t="s">
        <v>385</v>
      </c>
      <c r="I35" s="98">
        <v>97.7</v>
      </c>
      <c r="J35" s="98">
        <v>99.4</v>
      </c>
      <c r="K35" s="98">
        <v>97.8</v>
      </c>
      <c r="L35" s="104">
        <v>2022</v>
      </c>
    </row>
    <row r="36" spans="2:12" s="52" customFormat="1" ht="26.4">
      <c r="B36" s="77" t="s">
        <v>219</v>
      </c>
      <c r="C36" s="36">
        <v>828</v>
      </c>
      <c r="D36" s="36">
        <v>784</v>
      </c>
      <c r="E36" s="35">
        <v>1276</v>
      </c>
      <c r="F36" s="41">
        <v>2022</v>
      </c>
      <c r="H36" s="100" t="s">
        <v>386</v>
      </c>
      <c r="I36" s="97">
        <v>96.4</v>
      </c>
      <c r="J36" s="97">
        <v>99.6</v>
      </c>
      <c r="K36" s="97">
        <v>96.9</v>
      </c>
      <c r="L36" s="103">
        <v>2022</v>
      </c>
    </row>
    <row r="37" spans="2:12" s="52" customFormat="1" ht="26.4">
      <c r="B37" s="77" t="s">
        <v>220</v>
      </c>
      <c r="C37" s="36" t="s">
        <v>7</v>
      </c>
      <c r="D37" s="36" t="s">
        <v>7</v>
      </c>
      <c r="E37" s="36" t="s">
        <v>7</v>
      </c>
      <c r="F37" s="41">
        <v>2022</v>
      </c>
      <c r="H37" s="101" t="s">
        <v>387</v>
      </c>
      <c r="I37" s="98">
        <v>99.4</v>
      </c>
      <c r="J37" s="98">
        <v>99.2</v>
      </c>
      <c r="K37" s="98">
        <v>99.2</v>
      </c>
      <c r="L37" s="104">
        <v>2022</v>
      </c>
    </row>
    <row r="38" spans="2:12" s="52" customFormat="1" ht="26.4">
      <c r="B38" s="77" t="s">
        <v>221</v>
      </c>
      <c r="C38" s="36">
        <v>657</v>
      </c>
      <c r="D38" s="36">
        <v>470</v>
      </c>
      <c r="E38" s="36">
        <v>649</v>
      </c>
      <c r="F38" s="41">
        <v>2022</v>
      </c>
      <c r="H38" s="100" t="s">
        <v>388</v>
      </c>
      <c r="I38" s="97">
        <v>97.5</v>
      </c>
      <c r="J38" s="97">
        <v>95.6</v>
      </c>
      <c r="K38" s="97">
        <v>99.1</v>
      </c>
      <c r="L38" s="103">
        <v>2022</v>
      </c>
    </row>
    <row r="39" spans="2:12" s="52" customFormat="1" ht="26.4">
      <c r="B39" s="77" t="s">
        <v>222</v>
      </c>
      <c r="C39" s="36">
        <v>320</v>
      </c>
      <c r="D39" s="36">
        <v>443</v>
      </c>
      <c r="E39" s="36">
        <v>233</v>
      </c>
      <c r="F39" s="41">
        <v>2022</v>
      </c>
      <c r="H39" s="101" t="s">
        <v>389</v>
      </c>
      <c r="I39" s="98">
        <v>2.2000000000000002</v>
      </c>
      <c r="J39" s="98">
        <v>0.5</v>
      </c>
      <c r="K39" s="98">
        <v>2.1</v>
      </c>
      <c r="L39" s="104">
        <v>2022</v>
      </c>
    </row>
    <row r="40" spans="2:12" s="52" customFormat="1" ht="26.4">
      <c r="B40" s="77" t="s">
        <v>223</v>
      </c>
      <c r="C40" s="36" t="s">
        <v>7</v>
      </c>
      <c r="D40" s="36" t="s">
        <v>7</v>
      </c>
      <c r="E40" s="36" t="s">
        <v>7</v>
      </c>
      <c r="F40" s="41">
        <v>2022</v>
      </c>
      <c r="H40" s="100" t="s">
        <v>390</v>
      </c>
      <c r="I40" s="97">
        <v>3.6</v>
      </c>
      <c r="J40" s="97">
        <v>0.4</v>
      </c>
      <c r="K40" s="97">
        <v>3.1</v>
      </c>
      <c r="L40" s="103">
        <v>2022</v>
      </c>
    </row>
    <row r="41" spans="2:12" s="52" customFormat="1" ht="26.4">
      <c r="B41" s="77" t="s">
        <v>224</v>
      </c>
      <c r="C41" s="36" t="s">
        <v>7</v>
      </c>
      <c r="D41" s="36" t="s">
        <v>7</v>
      </c>
      <c r="E41" s="36">
        <v>1</v>
      </c>
      <c r="F41" s="41">
        <v>2022</v>
      </c>
      <c r="H41" s="101" t="s">
        <v>391</v>
      </c>
      <c r="I41" s="98">
        <v>0.4</v>
      </c>
      <c r="J41" s="98">
        <v>0.7</v>
      </c>
      <c r="K41" s="98">
        <v>0.6</v>
      </c>
      <c r="L41" s="104">
        <v>2022</v>
      </c>
    </row>
    <row r="42" spans="2:12" s="52" customFormat="1" ht="26.4">
      <c r="B42" s="77" t="s">
        <v>225</v>
      </c>
      <c r="C42" s="36" t="s">
        <v>7</v>
      </c>
      <c r="D42" s="36">
        <v>145</v>
      </c>
      <c r="E42" s="36" t="s">
        <v>7</v>
      </c>
      <c r="F42" s="41">
        <v>2022</v>
      </c>
      <c r="H42" s="100" t="s">
        <v>392</v>
      </c>
      <c r="I42" s="97">
        <v>2.1</v>
      </c>
      <c r="J42" s="97">
        <v>4</v>
      </c>
      <c r="K42" s="97">
        <v>0.6</v>
      </c>
      <c r="L42" s="103">
        <v>2022</v>
      </c>
    </row>
    <row r="43" spans="2:12" s="52" customFormat="1" ht="26.4">
      <c r="B43" s="77" t="s">
        <v>226</v>
      </c>
      <c r="C43" s="36">
        <v>320</v>
      </c>
      <c r="D43" s="36">
        <v>298</v>
      </c>
      <c r="E43" s="36">
        <v>232</v>
      </c>
      <c r="F43" s="41">
        <v>2022</v>
      </c>
      <c r="H43" s="101" t="s">
        <v>393</v>
      </c>
      <c r="I43" s="98">
        <v>0.1</v>
      </c>
      <c r="J43" s="98">
        <v>0.1</v>
      </c>
      <c r="K43" s="98">
        <v>0.1</v>
      </c>
      <c r="L43" s="104">
        <v>2022</v>
      </c>
    </row>
    <row r="44" spans="2:12" s="52" customFormat="1" ht="26.4">
      <c r="B44" s="77" t="s">
        <v>227</v>
      </c>
      <c r="C44" s="36">
        <v>745</v>
      </c>
      <c r="D44" s="35">
        <v>1155</v>
      </c>
      <c r="E44" s="36">
        <v>720</v>
      </c>
      <c r="F44" s="41">
        <v>2022</v>
      </c>
      <c r="H44" s="100" t="s">
        <v>394</v>
      </c>
      <c r="I44" s="97" t="s">
        <v>7</v>
      </c>
      <c r="J44" s="97" t="s">
        <v>7</v>
      </c>
      <c r="K44" s="97" t="s">
        <v>7</v>
      </c>
      <c r="L44" s="103">
        <v>2022</v>
      </c>
    </row>
    <row r="45" spans="2:12" s="52" customFormat="1" ht="26.4">
      <c r="B45" s="77" t="s">
        <v>228</v>
      </c>
      <c r="C45" s="36" t="s">
        <v>7</v>
      </c>
      <c r="D45" s="36" t="s">
        <v>7</v>
      </c>
      <c r="E45" s="36" t="s">
        <v>7</v>
      </c>
      <c r="F45" s="41">
        <v>2022</v>
      </c>
      <c r="H45" s="101" t="s">
        <v>395</v>
      </c>
      <c r="I45" s="98">
        <v>0.2</v>
      </c>
      <c r="J45" s="98">
        <v>0.1</v>
      </c>
      <c r="K45" s="98">
        <v>0.2</v>
      </c>
      <c r="L45" s="104">
        <v>2022</v>
      </c>
    </row>
    <row r="46" spans="2:12" s="52" customFormat="1" ht="26.4">
      <c r="B46" s="77" t="s">
        <v>229</v>
      </c>
      <c r="C46" s="36">
        <v>367</v>
      </c>
      <c r="D46" s="36">
        <v>810</v>
      </c>
      <c r="E46" s="36">
        <v>457</v>
      </c>
      <c r="F46" s="41">
        <v>2022</v>
      </c>
      <c r="H46" s="100" t="s">
        <v>396</v>
      </c>
      <c r="I46" s="97">
        <v>0.4</v>
      </c>
      <c r="J46" s="97">
        <v>0.4</v>
      </c>
      <c r="K46" s="97">
        <v>0.3</v>
      </c>
      <c r="L46" s="103">
        <v>2022</v>
      </c>
    </row>
    <row r="47" spans="2:12" s="52" customFormat="1" ht="26.4">
      <c r="B47" s="77" t="s">
        <v>230</v>
      </c>
      <c r="C47" s="36">
        <v>24</v>
      </c>
      <c r="D47" s="36">
        <v>36</v>
      </c>
      <c r="E47" s="36">
        <v>96</v>
      </c>
      <c r="F47" s="41">
        <v>2022</v>
      </c>
      <c r="H47" s="101" t="s">
        <v>397</v>
      </c>
      <c r="I47" s="98">
        <v>6.1</v>
      </c>
      <c r="J47" s="98">
        <v>6.7</v>
      </c>
      <c r="K47" s="98">
        <v>4.0999999999999996</v>
      </c>
      <c r="L47" s="104">
        <v>2022</v>
      </c>
    </row>
    <row r="48" spans="2:12" s="52" customFormat="1" ht="26.4">
      <c r="B48" s="77" t="s">
        <v>231</v>
      </c>
      <c r="C48" s="36">
        <v>354</v>
      </c>
      <c r="D48" s="36">
        <v>309</v>
      </c>
      <c r="E48" s="36">
        <v>167</v>
      </c>
      <c r="F48" s="41">
        <v>2022</v>
      </c>
      <c r="H48" s="100" t="s">
        <v>398</v>
      </c>
      <c r="I48" s="97">
        <v>2.9</v>
      </c>
      <c r="J48" s="97">
        <v>3.6</v>
      </c>
      <c r="K48" s="97">
        <v>1.4</v>
      </c>
      <c r="L48" s="103">
        <v>2022</v>
      </c>
    </row>
    <row r="49" spans="2:12" s="52" customFormat="1" ht="26.4">
      <c r="B49" s="77" t="s">
        <v>232</v>
      </c>
      <c r="C49" s="36">
        <v>419</v>
      </c>
      <c r="D49" s="36">
        <v>560</v>
      </c>
      <c r="E49" s="36">
        <v>449</v>
      </c>
      <c r="F49" s="41">
        <v>2022</v>
      </c>
      <c r="H49" s="101" t="s">
        <v>399</v>
      </c>
      <c r="I49" s="98">
        <v>10.3</v>
      </c>
      <c r="J49" s="98">
        <v>11</v>
      </c>
      <c r="K49" s="98">
        <v>7.9</v>
      </c>
      <c r="L49" s="104">
        <v>2022</v>
      </c>
    </row>
    <row r="50" spans="2:12" s="52" customFormat="1" ht="26.4">
      <c r="B50" s="77" t="s">
        <v>233</v>
      </c>
      <c r="C50" s="36" t="s">
        <v>7</v>
      </c>
      <c r="D50" s="36" t="s">
        <v>7</v>
      </c>
      <c r="E50" s="36" t="s">
        <v>7</v>
      </c>
      <c r="F50" s="41">
        <v>2022</v>
      </c>
      <c r="H50" s="105" t="s">
        <v>400</v>
      </c>
      <c r="I50" s="106">
        <v>10.3</v>
      </c>
      <c r="J50" s="106">
        <v>11.2</v>
      </c>
      <c r="K50" s="106">
        <v>10.1</v>
      </c>
      <c r="L50" s="107">
        <v>2022</v>
      </c>
    </row>
    <row r="51" spans="2:12" s="52" customFormat="1" ht="26.4">
      <c r="B51" s="77" t="s">
        <v>234</v>
      </c>
      <c r="C51" s="36">
        <v>171</v>
      </c>
      <c r="D51" s="36">
        <v>360</v>
      </c>
      <c r="E51" s="36">
        <v>186</v>
      </c>
      <c r="F51" s="41">
        <v>2022</v>
      </c>
    </row>
    <row r="52" spans="2:12" s="52" customFormat="1" ht="26.4">
      <c r="B52" s="77" t="s">
        <v>235</v>
      </c>
      <c r="C52" s="36">
        <v>24</v>
      </c>
      <c r="D52" s="36">
        <v>36</v>
      </c>
      <c r="E52" s="36">
        <v>96</v>
      </c>
      <c r="F52" s="41">
        <v>2022</v>
      </c>
    </row>
    <row r="53" spans="2:12" s="52" customFormat="1" ht="26.4">
      <c r="B53" s="77" t="s">
        <v>236</v>
      </c>
      <c r="C53" s="36">
        <v>224</v>
      </c>
      <c r="D53" s="36">
        <v>164</v>
      </c>
      <c r="E53" s="36">
        <v>167</v>
      </c>
      <c r="F53" s="41">
        <v>2022</v>
      </c>
    </row>
    <row r="54" spans="2:12" s="52" customFormat="1" ht="26.4">
      <c r="B54" s="77" t="s">
        <v>237</v>
      </c>
      <c r="C54" s="36">
        <v>326</v>
      </c>
      <c r="D54" s="36">
        <v>595</v>
      </c>
      <c r="E54" s="36">
        <v>271</v>
      </c>
      <c r="F54" s="41">
        <v>2022</v>
      </c>
    </row>
    <row r="55" spans="2:12" s="52" customFormat="1" ht="26.4">
      <c r="B55" s="77" t="s">
        <v>238</v>
      </c>
      <c r="C55" s="36" t="s">
        <v>7</v>
      </c>
      <c r="D55" s="36" t="s">
        <v>7</v>
      </c>
      <c r="E55" s="36" t="s">
        <v>7</v>
      </c>
      <c r="F55" s="41">
        <v>2022</v>
      </c>
    </row>
    <row r="56" spans="2:12" s="52" customFormat="1" ht="26.4">
      <c r="B56" s="77" t="s">
        <v>239</v>
      </c>
      <c r="C56" s="36">
        <v>196</v>
      </c>
      <c r="D56" s="36">
        <v>450</v>
      </c>
      <c r="E56" s="36">
        <v>271</v>
      </c>
      <c r="F56" s="41">
        <v>2022</v>
      </c>
    </row>
    <row r="57" spans="2:12" s="52" customFormat="1" ht="26.4">
      <c r="B57" s="77" t="s">
        <v>240</v>
      </c>
      <c r="C57" s="36" t="s">
        <v>7</v>
      </c>
      <c r="D57" s="36" t="s">
        <v>7</v>
      </c>
      <c r="E57" s="36" t="s">
        <v>7</v>
      </c>
      <c r="F57" s="41">
        <v>2022</v>
      </c>
    </row>
    <row r="58" spans="2:12" s="52" customFormat="1" ht="26.4">
      <c r="B58" s="77" t="s">
        <v>241</v>
      </c>
      <c r="C58" s="36">
        <v>130</v>
      </c>
      <c r="D58" s="36">
        <v>145</v>
      </c>
      <c r="E58" s="36" t="s">
        <v>7</v>
      </c>
      <c r="F58" s="41">
        <v>2022</v>
      </c>
    </row>
    <row r="59" spans="2:12" s="52" customFormat="1" ht="13.2">
      <c r="B59" s="77" t="s">
        <v>242</v>
      </c>
      <c r="C59" s="35">
        <v>1604</v>
      </c>
      <c r="D59" s="35">
        <v>1361</v>
      </c>
      <c r="E59" s="35">
        <v>1892</v>
      </c>
      <c r="F59" s="41">
        <v>2022</v>
      </c>
    </row>
    <row r="60" spans="2:12" s="52" customFormat="1" ht="26.4">
      <c r="B60" s="77" t="s">
        <v>243</v>
      </c>
      <c r="C60" s="36">
        <v>48</v>
      </c>
      <c r="D60" s="36">
        <v>59</v>
      </c>
      <c r="E60" s="36" t="s">
        <v>7</v>
      </c>
      <c r="F60" s="41">
        <v>2022</v>
      </c>
    </row>
    <row r="61" spans="2:12" s="52" customFormat="1" ht="26.4">
      <c r="B61" s="77" t="s">
        <v>244</v>
      </c>
      <c r="C61" s="36">
        <v>446</v>
      </c>
      <c r="D61" s="36">
        <v>374</v>
      </c>
      <c r="E61" s="36">
        <v>581</v>
      </c>
      <c r="F61" s="41">
        <v>2022</v>
      </c>
    </row>
    <row r="62" spans="2:12" s="52" customFormat="1" ht="26.4">
      <c r="B62" s="77" t="s">
        <v>245</v>
      </c>
      <c r="C62" s="36">
        <v>747</v>
      </c>
      <c r="D62" s="36">
        <v>557</v>
      </c>
      <c r="E62" s="36">
        <v>964</v>
      </c>
      <c r="F62" s="41">
        <v>2022</v>
      </c>
    </row>
    <row r="63" spans="2:12" s="52" customFormat="1" ht="26.4">
      <c r="B63" s="77" t="s">
        <v>246</v>
      </c>
      <c r="C63" s="36">
        <v>447</v>
      </c>
      <c r="D63" s="36">
        <v>423</v>
      </c>
      <c r="E63" s="36">
        <v>438</v>
      </c>
      <c r="F63" s="41">
        <v>2022</v>
      </c>
    </row>
    <row r="64" spans="2:12" s="52" customFormat="1" ht="13.2">
      <c r="B64" s="77" t="s">
        <v>247</v>
      </c>
      <c r="C64" s="36">
        <v>571</v>
      </c>
      <c r="D64" s="36">
        <v>441</v>
      </c>
      <c r="E64" s="36">
        <v>639</v>
      </c>
      <c r="F64" s="41">
        <v>2022</v>
      </c>
    </row>
    <row r="65" spans="2:6" s="52" customFormat="1" ht="26.4">
      <c r="B65" s="77" t="s">
        <v>248</v>
      </c>
      <c r="C65" s="36" t="s">
        <v>7</v>
      </c>
      <c r="D65" s="36" t="s">
        <v>7</v>
      </c>
      <c r="E65" s="36" t="s">
        <v>7</v>
      </c>
      <c r="F65" s="41">
        <v>2022</v>
      </c>
    </row>
    <row r="66" spans="2:6" s="52" customFormat="1" ht="26.4">
      <c r="B66" s="77" t="s">
        <v>249</v>
      </c>
      <c r="C66" s="36" t="s">
        <v>7</v>
      </c>
      <c r="D66" s="36" t="s">
        <v>7</v>
      </c>
      <c r="E66" s="36" t="s">
        <v>7</v>
      </c>
      <c r="F66" s="41">
        <v>2022</v>
      </c>
    </row>
    <row r="67" spans="2:6" s="52" customFormat="1" ht="26.4">
      <c r="B67" s="77" t="s">
        <v>250</v>
      </c>
      <c r="C67" s="36">
        <v>455</v>
      </c>
      <c r="D67" s="36">
        <v>280</v>
      </c>
      <c r="E67" s="36">
        <v>524</v>
      </c>
      <c r="F67" s="41">
        <v>2022</v>
      </c>
    </row>
    <row r="68" spans="2:6" s="52" customFormat="1" ht="26.4">
      <c r="B68" s="77" t="s">
        <v>251</v>
      </c>
      <c r="C68" s="36">
        <v>119</v>
      </c>
      <c r="D68" s="36">
        <v>167</v>
      </c>
      <c r="E68" s="36">
        <v>119</v>
      </c>
      <c r="F68" s="41">
        <v>2022</v>
      </c>
    </row>
    <row r="69" spans="2:6" s="52" customFormat="1" ht="13.2">
      <c r="B69" s="77" t="s">
        <v>252</v>
      </c>
      <c r="C69" s="36">
        <v>342</v>
      </c>
      <c r="D69" s="36">
        <v>258</v>
      </c>
      <c r="E69" s="36">
        <v>400</v>
      </c>
      <c r="F69" s="41">
        <v>2022</v>
      </c>
    </row>
    <row r="70" spans="2:6" s="52" customFormat="1" ht="13.2">
      <c r="B70" s="77" t="s">
        <v>253</v>
      </c>
      <c r="C70" s="36" t="s">
        <v>7</v>
      </c>
      <c r="D70" s="36" t="s">
        <v>7</v>
      </c>
      <c r="E70" s="36" t="s">
        <v>7</v>
      </c>
      <c r="F70" s="41">
        <v>2022</v>
      </c>
    </row>
    <row r="71" spans="2:6" s="52" customFormat="1" ht="13.2">
      <c r="B71" s="77" t="s">
        <v>254</v>
      </c>
      <c r="C71" s="36" t="s">
        <v>7</v>
      </c>
      <c r="D71" s="36" t="s">
        <v>7</v>
      </c>
      <c r="E71" s="36" t="s">
        <v>7</v>
      </c>
      <c r="F71" s="41">
        <v>2022</v>
      </c>
    </row>
    <row r="72" spans="2:6" s="52" customFormat="1" ht="26.4">
      <c r="B72" s="77" t="s">
        <v>255</v>
      </c>
      <c r="C72" s="36">
        <v>264</v>
      </c>
      <c r="D72" s="36">
        <v>147</v>
      </c>
      <c r="E72" s="36">
        <v>322</v>
      </c>
      <c r="F72" s="41">
        <v>2022</v>
      </c>
    </row>
    <row r="73" spans="2:6" s="52" customFormat="1" ht="26.4">
      <c r="B73" s="77" t="s">
        <v>256</v>
      </c>
      <c r="C73" s="36">
        <v>78</v>
      </c>
      <c r="D73" s="36">
        <v>112</v>
      </c>
      <c r="E73" s="36">
        <v>78</v>
      </c>
      <c r="F73" s="41">
        <v>2022</v>
      </c>
    </row>
    <row r="74" spans="2:6" s="52" customFormat="1" ht="13.2">
      <c r="B74" s="77" t="s">
        <v>257</v>
      </c>
      <c r="C74" s="36">
        <v>299</v>
      </c>
      <c r="D74" s="36">
        <v>200</v>
      </c>
      <c r="E74" s="36">
        <v>256</v>
      </c>
      <c r="F74" s="41">
        <v>2022</v>
      </c>
    </row>
    <row r="75" spans="2:6" s="52" customFormat="1" ht="26.4">
      <c r="B75" s="77" t="s">
        <v>258</v>
      </c>
      <c r="C75" s="36" t="s">
        <v>7</v>
      </c>
      <c r="D75" s="36" t="s">
        <v>7</v>
      </c>
      <c r="E75" s="36" t="s">
        <v>7</v>
      </c>
      <c r="F75" s="41">
        <v>2022</v>
      </c>
    </row>
    <row r="76" spans="2:6" s="52" customFormat="1" ht="26.4">
      <c r="B76" s="77" t="s">
        <v>259</v>
      </c>
      <c r="C76" s="36" t="s">
        <v>7</v>
      </c>
      <c r="D76" s="36" t="s">
        <v>7</v>
      </c>
      <c r="E76" s="36" t="s">
        <v>7</v>
      </c>
      <c r="F76" s="41">
        <v>2022</v>
      </c>
    </row>
    <row r="77" spans="2:6" s="52" customFormat="1" ht="26.4">
      <c r="B77" s="77" t="s">
        <v>260</v>
      </c>
      <c r="C77" s="36">
        <v>239</v>
      </c>
      <c r="D77" s="36">
        <v>133</v>
      </c>
      <c r="E77" s="36">
        <v>202</v>
      </c>
      <c r="F77" s="41">
        <v>2022</v>
      </c>
    </row>
    <row r="78" spans="2:6" s="52" customFormat="1" ht="26.4">
      <c r="B78" s="77" t="s">
        <v>261</v>
      </c>
      <c r="C78" s="36">
        <v>62</v>
      </c>
      <c r="D78" s="36">
        <v>69</v>
      </c>
      <c r="E78" s="36">
        <v>57</v>
      </c>
      <c r="F78" s="41">
        <v>2022</v>
      </c>
    </row>
    <row r="79" spans="2:6" s="52" customFormat="1" ht="26.4">
      <c r="B79" s="77" t="s">
        <v>262</v>
      </c>
      <c r="C79" s="36">
        <v>866</v>
      </c>
      <c r="D79" s="36">
        <v>697</v>
      </c>
      <c r="E79" s="35">
        <v>1057</v>
      </c>
      <c r="F79" s="41">
        <v>2022</v>
      </c>
    </row>
    <row r="80" spans="2:6" s="52" customFormat="1" ht="26.4">
      <c r="B80" s="77" t="s">
        <v>263</v>
      </c>
      <c r="C80" s="36" t="s">
        <v>7</v>
      </c>
      <c r="D80" s="36" t="s">
        <v>7</v>
      </c>
      <c r="E80" s="36" t="s">
        <v>7</v>
      </c>
      <c r="F80" s="41">
        <v>2022</v>
      </c>
    </row>
    <row r="81" spans="2:6" s="52" customFormat="1" ht="26.4">
      <c r="B81" s="77" t="s">
        <v>264</v>
      </c>
      <c r="C81" s="36">
        <v>315</v>
      </c>
      <c r="D81" s="36">
        <v>251</v>
      </c>
      <c r="E81" s="36">
        <v>403</v>
      </c>
      <c r="F81" s="41">
        <v>2022</v>
      </c>
    </row>
    <row r="82" spans="2:6" s="52" customFormat="1" ht="26.4">
      <c r="B82" s="77" t="s">
        <v>265</v>
      </c>
      <c r="C82" s="36">
        <v>380</v>
      </c>
      <c r="D82" s="36">
        <v>317</v>
      </c>
      <c r="E82" s="36">
        <v>508</v>
      </c>
      <c r="F82" s="41">
        <v>2022</v>
      </c>
    </row>
    <row r="83" spans="2:6" s="52" customFormat="1" ht="26.4">
      <c r="B83" s="77" t="s">
        <v>266</v>
      </c>
      <c r="C83" s="36">
        <v>214</v>
      </c>
      <c r="D83" s="36">
        <v>156</v>
      </c>
      <c r="E83" s="36">
        <v>196</v>
      </c>
      <c r="F83" s="41">
        <v>2022</v>
      </c>
    </row>
    <row r="84" spans="2:6" s="52" customFormat="1" ht="13.2">
      <c r="B84" s="77" t="s">
        <v>267</v>
      </c>
      <c r="C84" s="36">
        <v>426</v>
      </c>
      <c r="D84" s="36">
        <v>326</v>
      </c>
      <c r="E84" s="36">
        <v>430</v>
      </c>
      <c r="F84" s="41">
        <v>2022</v>
      </c>
    </row>
    <row r="85" spans="2:6" s="52" customFormat="1" ht="26.4">
      <c r="B85" s="77" t="s">
        <v>268</v>
      </c>
      <c r="C85" s="36">
        <v>48</v>
      </c>
      <c r="D85" s="36">
        <v>55</v>
      </c>
      <c r="E85" s="36" t="s">
        <v>7</v>
      </c>
      <c r="F85" s="41">
        <v>2022</v>
      </c>
    </row>
    <row r="86" spans="2:6" s="52" customFormat="1" ht="26.4">
      <c r="B86" s="77" t="s">
        <v>269</v>
      </c>
      <c r="C86" s="36">
        <v>290</v>
      </c>
      <c r="D86" s="36">
        <v>192</v>
      </c>
      <c r="E86" s="36">
        <v>366</v>
      </c>
      <c r="F86" s="41">
        <v>2022</v>
      </c>
    </row>
    <row r="87" spans="2:6" s="52" customFormat="1" ht="26.4">
      <c r="B87" s="77" t="s">
        <v>270</v>
      </c>
      <c r="C87" s="36" t="s">
        <v>7</v>
      </c>
      <c r="D87" s="36" t="s">
        <v>7</v>
      </c>
      <c r="E87" s="36" t="s">
        <v>7</v>
      </c>
      <c r="F87" s="41">
        <v>2022</v>
      </c>
    </row>
    <row r="88" spans="2:6" s="52" customFormat="1" ht="26.4">
      <c r="B88" s="77" t="s">
        <v>271</v>
      </c>
      <c r="C88" s="36">
        <v>100</v>
      </c>
      <c r="D88" s="36">
        <v>85</v>
      </c>
      <c r="E88" s="36">
        <v>69</v>
      </c>
      <c r="F88" s="41">
        <v>2022</v>
      </c>
    </row>
    <row r="89" spans="2:6" s="52" customFormat="1" ht="26.4">
      <c r="B89" s="77" t="s">
        <v>272</v>
      </c>
      <c r="C89" s="36">
        <v>244</v>
      </c>
      <c r="D89" s="36">
        <v>251</v>
      </c>
      <c r="E89" s="36">
        <v>270</v>
      </c>
      <c r="F89" s="41">
        <v>2022</v>
      </c>
    </row>
    <row r="90" spans="2:6" s="52" customFormat="1" ht="26.4">
      <c r="B90" s="77" t="s">
        <v>273</v>
      </c>
      <c r="C90" s="36">
        <v>48</v>
      </c>
      <c r="D90" s="36">
        <v>59</v>
      </c>
      <c r="E90" s="36" t="s">
        <v>7</v>
      </c>
      <c r="F90" s="41">
        <v>2022</v>
      </c>
    </row>
    <row r="91" spans="2:6" s="52" customFormat="1" ht="26.4">
      <c r="B91" s="77" t="s">
        <v>274</v>
      </c>
      <c r="C91" s="36">
        <v>130</v>
      </c>
      <c r="D91" s="36">
        <v>129</v>
      </c>
      <c r="E91" s="36">
        <v>178</v>
      </c>
      <c r="F91" s="41">
        <v>2022</v>
      </c>
    </row>
    <row r="92" spans="2:6" s="52" customFormat="1" ht="26.4">
      <c r="B92" s="77" t="s">
        <v>275</v>
      </c>
      <c r="C92" s="36" t="s">
        <v>7</v>
      </c>
      <c r="D92" s="36" t="s">
        <v>7</v>
      </c>
      <c r="E92" s="36" t="s">
        <v>7</v>
      </c>
      <c r="F92" s="41">
        <v>2022</v>
      </c>
    </row>
    <row r="93" spans="2:6" s="52" customFormat="1" ht="26.4">
      <c r="B93" s="77" t="s">
        <v>276</v>
      </c>
      <c r="C93" s="36">
        <v>66</v>
      </c>
      <c r="D93" s="36">
        <v>64</v>
      </c>
      <c r="E93" s="36">
        <v>94</v>
      </c>
      <c r="F93" s="41">
        <v>2022</v>
      </c>
    </row>
    <row r="94" spans="2:6" s="52" customFormat="1" ht="26.4">
      <c r="B94" s="77" t="s">
        <v>277</v>
      </c>
      <c r="C94" s="36">
        <v>46</v>
      </c>
      <c r="D94" s="36">
        <v>73</v>
      </c>
      <c r="E94" s="36">
        <v>26</v>
      </c>
      <c r="F94" s="41">
        <v>2022</v>
      </c>
    </row>
    <row r="95" spans="2:6" s="52" customFormat="1" ht="26.4">
      <c r="B95" s="77" t="s">
        <v>278</v>
      </c>
      <c r="C95" s="36" t="s">
        <v>7</v>
      </c>
      <c r="D95" s="36" t="s">
        <v>7</v>
      </c>
      <c r="E95" s="36" t="s">
        <v>7</v>
      </c>
      <c r="F95" s="41">
        <v>2022</v>
      </c>
    </row>
    <row r="96" spans="2:6" s="52" customFormat="1" ht="26.4">
      <c r="B96" s="77" t="s">
        <v>279</v>
      </c>
      <c r="C96" s="36" t="s">
        <v>7</v>
      </c>
      <c r="D96" s="36" t="s">
        <v>7</v>
      </c>
      <c r="E96" s="36">
        <v>2</v>
      </c>
      <c r="F96" s="41">
        <v>2022</v>
      </c>
    </row>
    <row r="97" spans="2:6" s="52" customFormat="1" ht="26.4">
      <c r="B97" s="77" t="s">
        <v>280</v>
      </c>
      <c r="C97" s="36" t="s">
        <v>7</v>
      </c>
      <c r="D97" s="36">
        <v>33</v>
      </c>
      <c r="E97" s="36" t="s">
        <v>7</v>
      </c>
      <c r="F97" s="41">
        <v>2022</v>
      </c>
    </row>
    <row r="98" spans="2:6" s="52" customFormat="1" ht="26.4">
      <c r="B98" s="77" t="s">
        <v>281</v>
      </c>
      <c r="C98" s="36">
        <v>46</v>
      </c>
      <c r="D98" s="36">
        <v>41</v>
      </c>
      <c r="E98" s="36">
        <v>24</v>
      </c>
      <c r="F98" s="41">
        <v>2022</v>
      </c>
    </row>
    <row r="99" spans="2:6" s="52" customFormat="1" ht="26.4">
      <c r="B99" s="77" t="s">
        <v>282</v>
      </c>
      <c r="C99" s="36">
        <v>94</v>
      </c>
      <c r="D99" s="36">
        <v>126</v>
      </c>
      <c r="E99" s="36">
        <v>78</v>
      </c>
      <c r="F99" s="41">
        <v>2022</v>
      </c>
    </row>
    <row r="100" spans="2:6" s="52" customFormat="1" ht="26.4">
      <c r="B100" s="77" t="s">
        <v>283</v>
      </c>
      <c r="C100" s="36" t="s">
        <v>7</v>
      </c>
      <c r="D100" s="36" t="s">
        <v>7</v>
      </c>
      <c r="E100" s="36" t="s">
        <v>7</v>
      </c>
      <c r="F100" s="41">
        <v>2022</v>
      </c>
    </row>
    <row r="101" spans="2:6" s="52" customFormat="1" ht="26.4">
      <c r="B101" s="77" t="s">
        <v>284</v>
      </c>
      <c r="C101" s="36">
        <v>65</v>
      </c>
      <c r="D101" s="36">
        <v>104</v>
      </c>
      <c r="E101" s="36">
        <v>57</v>
      </c>
      <c r="F101" s="41">
        <v>2022</v>
      </c>
    </row>
    <row r="102" spans="2:6" s="52" customFormat="1" ht="26.4">
      <c r="B102" s="77" t="s">
        <v>285</v>
      </c>
      <c r="C102" s="36">
        <v>3</v>
      </c>
      <c r="D102" s="36">
        <v>4</v>
      </c>
      <c r="E102" s="36">
        <v>6</v>
      </c>
      <c r="F102" s="41">
        <v>2022</v>
      </c>
    </row>
    <row r="103" spans="2:6" s="52" customFormat="1" ht="26.4">
      <c r="B103" s="77" t="s">
        <v>286</v>
      </c>
      <c r="C103" s="36">
        <v>26</v>
      </c>
      <c r="D103" s="36">
        <v>18</v>
      </c>
      <c r="E103" s="36">
        <v>15</v>
      </c>
      <c r="F103" s="41">
        <v>2022</v>
      </c>
    </row>
    <row r="104" spans="2:6" s="52" customFormat="1" ht="26.4">
      <c r="B104" s="77" t="s">
        <v>287</v>
      </c>
      <c r="C104" s="36">
        <v>58</v>
      </c>
      <c r="D104" s="36">
        <v>69</v>
      </c>
      <c r="E104" s="36">
        <v>47</v>
      </c>
      <c r="F104" s="41">
        <v>2022</v>
      </c>
    </row>
    <row r="105" spans="2:6" s="52" customFormat="1" ht="26.4">
      <c r="B105" s="77" t="s">
        <v>288</v>
      </c>
      <c r="C105" s="36" t="s">
        <v>7</v>
      </c>
      <c r="D105" s="36" t="s">
        <v>7</v>
      </c>
      <c r="E105" s="36" t="s">
        <v>7</v>
      </c>
      <c r="F105" s="41">
        <v>2022</v>
      </c>
    </row>
    <row r="106" spans="2:6" s="52" customFormat="1" ht="26.4">
      <c r="B106" s="77" t="s">
        <v>289</v>
      </c>
      <c r="C106" s="36">
        <v>32</v>
      </c>
      <c r="D106" s="36">
        <v>49</v>
      </c>
      <c r="E106" s="36">
        <v>26</v>
      </c>
      <c r="F106" s="41">
        <v>2022</v>
      </c>
    </row>
    <row r="107" spans="2:6" s="52" customFormat="1" ht="26.4">
      <c r="B107" s="77" t="s">
        <v>290</v>
      </c>
      <c r="C107" s="36">
        <v>3</v>
      </c>
      <c r="D107" s="36">
        <v>4</v>
      </c>
      <c r="E107" s="36">
        <v>6</v>
      </c>
      <c r="F107" s="41">
        <v>2022</v>
      </c>
    </row>
    <row r="108" spans="2:6" s="52" customFormat="1" ht="26.4">
      <c r="B108" s="77" t="s">
        <v>291</v>
      </c>
      <c r="C108" s="36">
        <v>23</v>
      </c>
      <c r="D108" s="36">
        <v>16</v>
      </c>
      <c r="E108" s="36">
        <v>15</v>
      </c>
      <c r="F108" s="41">
        <v>2022</v>
      </c>
    </row>
    <row r="109" spans="2:6" s="52" customFormat="1" ht="26.4">
      <c r="B109" s="77" t="s">
        <v>292</v>
      </c>
      <c r="C109" s="36">
        <v>45</v>
      </c>
      <c r="D109" s="36">
        <v>81</v>
      </c>
      <c r="E109" s="36">
        <v>38</v>
      </c>
      <c r="F109" s="41">
        <v>2022</v>
      </c>
    </row>
    <row r="110" spans="2:6" s="52" customFormat="1" ht="26.4">
      <c r="B110" s="77" t="s">
        <v>293</v>
      </c>
      <c r="C110" s="36" t="s">
        <v>7</v>
      </c>
      <c r="D110" s="36" t="s">
        <v>7</v>
      </c>
      <c r="E110" s="36" t="s">
        <v>7</v>
      </c>
      <c r="F110" s="41">
        <v>2022</v>
      </c>
    </row>
    <row r="111" spans="2:6" s="52" customFormat="1" ht="26.4">
      <c r="B111" s="77" t="s">
        <v>294</v>
      </c>
      <c r="C111" s="36">
        <v>41</v>
      </c>
      <c r="D111" s="36">
        <v>77</v>
      </c>
      <c r="E111" s="36">
        <v>38</v>
      </c>
      <c r="F111" s="41">
        <v>2022</v>
      </c>
    </row>
    <row r="112" spans="2:6" s="52" customFormat="1" ht="26.4">
      <c r="B112" s="77" t="s">
        <v>295</v>
      </c>
      <c r="C112" s="36" t="s">
        <v>7</v>
      </c>
      <c r="D112" s="36" t="s">
        <v>7</v>
      </c>
      <c r="E112" s="36" t="s">
        <v>7</v>
      </c>
      <c r="F112" s="41">
        <v>2022</v>
      </c>
    </row>
    <row r="113" spans="2:6" s="52" customFormat="1" ht="26.4">
      <c r="B113" s="77" t="s">
        <v>296</v>
      </c>
      <c r="C113" s="36">
        <v>4</v>
      </c>
      <c r="D113" s="36">
        <v>4</v>
      </c>
      <c r="E113" s="36" t="s">
        <v>7</v>
      </c>
      <c r="F113" s="41">
        <v>2022</v>
      </c>
    </row>
    <row r="114" spans="2:6" s="52" customFormat="1" ht="26.4">
      <c r="B114" s="77" t="s">
        <v>297</v>
      </c>
      <c r="C114" s="36">
        <v>87</v>
      </c>
      <c r="D114" s="36">
        <v>71</v>
      </c>
      <c r="E114" s="36">
        <v>111</v>
      </c>
      <c r="F114" s="41">
        <v>2022</v>
      </c>
    </row>
    <row r="115" spans="2:6" s="52" customFormat="1" ht="26.4">
      <c r="B115" s="77" t="s">
        <v>298</v>
      </c>
      <c r="C115" s="36">
        <v>1</v>
      </c>
      <c r="D115" s="36">
        <v>1</v>
      </c>
      <c r="E115" s="36" t="s">
        <v>7</v>
      </c>
      <c r="F115" s="41">
        <v>2022</v>
      </c>
    </row>
    <row r="116" spans="2:6" s="52" customFormat="1" ht="26.4">
      <c r="B116" s="77" t="s">
        <v>299</v>
      </c>
      <c r="C116" s="36">
        <v>19</v>
      </c>
      <c r="D116" s="36">
        <v>13</v>
      </c>
      <c r="E116" s="36">
        <v>29</v>
      </c>
      <c r="F116" s="41">
        <v>2022</v>
      </c>
    </row>
    <row r="117" spans="2:6" s="52" customFormat="1" ht="26.4">
      <c r="B117" s="77" t="s">
        <v>300</v>
      </c>
      <c r="C117" s="36">
        <v>40</v>
      </c>
      <c r="D117" s="36">
        <v>33</v>
      </c>
      <c r="E117" s="36">
        <v>66</v>
      </c>
      <c r="F117" s="41">
        <v>2022</v>
      </c>
    </row>
    <row r="118" spans="2:6" s="52" customFormat="1" ht="26.4">
      <c r="B118" s="77" t="s">
        <v>301</v>
      </c>
      <c r="C118" s="36">
        <v>27</v>
      </c>
      <c r="D118" s="36">
        <v>24</v>
      </c>
      <c r="E118" s="36">
        <v>16</v>
      </c>
      <c r="F118" s="41">
        <v>2022</v>
      </c>
    </row>
    <row r="119" spans="2:6" s="52" customFormat="1" ht="26.4">
      <c r="B119" s="77" t="s">
        <v>302</v>
      </c>
      <c r="C119" s="36">
        <v>52</v>
      </c>
      <c r="D119" s="36">
        <v>49</v>
      </c>
      <c r="E119" s="36">
        <v>77</v>
      </c>
      <c r="F119" s="41">
        <v>2022</v>
      </c>
    </row>
    <row r="120" spans="2:6" s="52" customFormat="1" ht="26.4">
      <c r="B120" s="77" t="s">
        <v>303</v>
      </c>
      <c r="C120" s="36" t="s">
        <v>7</v>
      </c>
      <c r="D120" s="36" t="s">
        <v>7</v>
      </c>
      <c r="E120" s="36" t="s">
        <v>7</v>
      </c>
      <c r="F120" s="41">
        <v>2022</v>
      </c>
    </row>
    <row r="121" spans="2:6" s="52" customFormat="1" ht="26.4">
      <c r="B121" s="77" t="s">
        <v>304</v>
      </c>
      <c r="C121" s="36" t="s">
        <v>7</v>
      </c>
      <c r="D121" s="36" t="s">
        <v>7</v>
      </c>
      <c r="E121" s="36" t="s">
        <v>7</v>
      </c>
      <c r="F121" s="41">
        <v>2022</v>
      </c>
    </row>
    <row r="122" spans="2:6" s="52" customFormat="1" ht="26.4">
      <c r="B122" s="77" t="s">
        <v>305</v>
      </c>
      <c r="C122" s="36">
        <v>36</v>
      </c>
      <c r="D122" s="36">
        <v>32</v>
      </c>
      <c r="E122" s="36">
        <v>66</v>
      </c>
      <c r="F122" s="41">
        <v>2022</v>
      </c>
    </row>
    <row r="123" spans="2:6" s="52" customFormat="1" ht="26.4">
      <c r="B123" s="77" t="s">
        <v>306</v>
      </c>
      <c r="C123" s="36">
        <v>16</v>
      </c>
      <c r="D123" s="36">
        <v>17</v>
      </c>
      <c r="E123" s="36">
        <v>11</v>
      </c>
      <c r="F123" s="41">
        <v>2022</v>
      </c>
    </row>
    <row r="124" spans="2:6" s="52" customFormat="1" ht="26.4">
      <c r="B124" s="77" t="s">
        <v>307</v>
      </c>
      <c r="C124" s="36">
        <v>37</v>
      </c>
      <c r="D124" s="36">
        <v>28</v>
      </c>
      <c r="E124" s="36">
        <v>41</v>
      </c>
      <c r="F124" s="41">
        <v>2022</v>
      </c>
    </row>
    <row r="125" spans="2:6" s="52" customFormat="1" ht="26.4">
      <c r="B125" s="77" t="s">
        <v>308</v>
      </c>
      <c r="C125" s="36" t="s">
        <v>7</v>
      </c>
      <c r="D125" s="36" t="s">
        <v>7</v>
      </c>
      <c r="E125" s="36" t="s">
        <v>7</v>
      </c>
      <c r="F125" s="41">
        <v>2022</v>
      </c>
    </row>
    <row r="126" spans="2:6" s="52" customFormat="1" ht="26.4">
      <c r="B126" s="77" t="s">
        <v>309</v>
      </c>
      <c r="C126" s="36" t="s">
        <v>7</v>
      </c>
      <c r="D126" s="36" t="s">
        <v>7</v>
      </c>
      <c r="E126" s="36" t="s">
        <v>7</v>
      </c>
      <c r="F126" s="41">
        <v>2022</v>
      </c>
    </row>
    <row r="127" spans="2:6" s="52" customFormat="1" ht="26.4">
      <c r="B127" s="77" t="s">
        <v>310</v>
      </c>
      <c r="C127" s="36">
        <v>23</v>
      </c>
      <c r="D127" s="36">
        <v>13</v>
      </c>
      <c r="E127" s="36">
        <v>30</v>
      </c>
      <c r="F127" s="41">
        <v>2022</v>
      </c>
    </row>
    <row r="128" spans="2:6" s="52" customFormat="1" ht="26.4">
      <c r="B128" s="77" t="s">
        <v>311</v>
      </c>
      <c r="C128" s="36">
        <v>14</v>
      </c>
      <c r="D128" s="36">
        <v>15</v>
      </c>
      <c r="E128" s="36">
        <v>11</v>
      </c>
      <c r="F128" s="41">
        <v>2022</v>
      </c>
    </row>
    <row r="129" spans="2:6" s="52" customFormat="1" ht="26.4">
      <c r="B129" s="77" t="s">
        <v>312</v>
      </c>
      <c r="C129" s="36">
        <v>40</v>
      </c>
      <c r="D129" s="36">
        <v>45</v>
      </c>
      <c r="E129" s="36">
        <v>47</v>
      </c>
      <c r="F129" s="41">
        <v>2022</v>
      </c>
    </row>
    <row r="130" spans="2:6" s="52" customFormat="1" ht="26.4">
      <c r="B130" s="77" t="s">
        <v>313</v>
      </c>
      <c r="C130" s="36" t="s">
        <v>7</v>
      </c>
      <c r="D130" s="36" t="s">
        <v>7</v>
      </c>
      <c r="E130" s="36" t="s">
        <v>7</v>
      </c>
      <c r="F130" s="41">
        <v>2022</v>
      </c>
    </row>
    <row r="131" spans="2:6" s="52" customFormat="1" ht="26.4">
      <c r="B131" s="77" t="s">
        <v>314</v>
      </c>
      <c r="C131" s="36" t="s">
        <v>7</v>
      </c>
      <c r="D131" s="36" t="s">
        <v>7</v>
      </c>
      <c r="E131" s="36" t="s">
        <v>7</v>
      </c>
      <c r="F131" s="41">
        <v>2022</v>
      </c>
    </row>
    <row r="132" spans="2:6" s="52" customFormat="1" ht="26.4">
      <c r="B132" s="77" t="s">
        <v>315</v>
      </c>
      <c r="C132" s="36">
        <v>25</v>
      </c>
      <c r="D132" s="36">
        <v>29</v>
      </c>
      <c r="E132" s="36">
        <v>36</v>
      </c>
      <c r="F132" s="41">
        <v>2022</v>
      </c>
    </row>
    <row r="133" spans="2:6" s="52" customFormat="1" ht="26.4">
      <c r="B133" s="77" t="s">
        <v>316</v>
      </c>
      <c r="C133" s="36">
        <v>15</v>
      </c>
      <c r="D133" s="36">
        <v>16</v>
      </c>
      <c r="E133" s="36">
        <v>11</v>
      </c>
      <c r="F133" s="41">
        <v>2022</v>
      </c>
    </row>
    <row r="134" spans="2:6" s="52" customFormat="1" ht="26.4">
      <c r="B134" s="77" t="s">
        <v>317</v>
      </c>
      <c r="C134" s="36">
        <v>54</v>
      </c>
      <c r="D134" s="36">
        <v>39</v>
      </c>
      <c r="E134" s="36">
        <v>71</v>
      </c>
      <c r="F134" s="41">
        <v>2022</v>
      </c>
    </row>
    <row r="135" spans="2:6" s="52" customFormat="1" ht="26.4">
      <c r="B135" s="77" t="s">
        <v>318</v>
      </c>
      <c r="C135" s="36" t="s">
        <v>7</v>
      </c>
      <c r="D135" s="36" t="s">
        <v>7</v>
      </c>
      <c r="E135" s="36" t="s">
        <v>7</v>
      </c>
      <c r="F135" s="41">
        <v>2022</v>
      </c>
    </row>
    <row r="136" spans="2:6" s="52" customFormat="1" ht="26.4">
      <c r="B136" s="77" t="s">
        <v>319</v>
      </c>
      <c r="C136" s="36">
        <v>17</v>
      </c>
      <c r="D136" s="36">
        <v>11</v>
      </c>
      <c r="E136" s="36">
        <v>26</v>
      </c>
      <c r="F136" s="41">
        <v>2022</v>
      </c>
    </row>
    <row r="137" spans="2:6" s="52" customFormat="1" ht="26.4">
      <c r="B137" s="77" t="s">
        <v>320</v>
      </c>
      <c r="C137" s="36">
        <v>22</v>
      </c>
      <c r="D137" s="36">
        <v>19</v>
      </c>
      <c r="E137" s="36">
        <v>36</v>
      </c>
      <c r="F137" s="41">
        <v>2022</v>
      </c>
    </row>
    <row r="138" spans="2:6" s="52" customFormat="1" ht="26.4">
      <c r="B138" s="77" t="s">
        <v>321</v>
      </c>
      <c r="C138" s="36">
        <v>15</v>
      </c>
      <c r="D138" s="36">
        <v>9</v>
      </c>
      <c r="E138" s="36">
        <v>9</v>
      </c>
      <c r="F138" s="41">
        <v>2022</v>
      </c>
    </row>
    <row r="139" spans="2:6" s="52" customFormat="1" ht="26.4">
      <c r="B139" s="77" t="s">
        <v>322</v>
      </c>
      <c r="C139" s="36">
        <v>24</v>
      </c>
      <c r="D139" s="36">
        <v>16</v>
      </c>
      <c r="E139" s="36">
        <v>22</v>
      </c>
      <c r="F139" s="41">
        <v>2022</v>
      </c>
    </row>
    <row r="140" spans="2:6" s="52" customFormat="1" ht="26.4">
      <c r="B140" s="77" t="s">
        <v>323</v>
      </c>
      <c r="C140" s="36">
        <v>1</v>
      </c>
      <c r="D140" s="36">
        <v>1</v>
      </c>
      <c r="E140" s="36" t="s">
        <v>7</v>
      </c>
      <c r="F140" s="41">
        <v>2022</v>
      </c>
    </row>
    <row r="141" spans="2:6" s="52" customFormat="1" ht="26.4">
      <c r="B141" s="77" t="s">
        <v>324</v>
      </c>
      <c r="C141" s="36">
        <v>15</v>
      </c>
      <c r="D141" s="36">
        <v>9</v>
      </c>
      <c r="E141" s="36">
        <v>17</v>
      </c>
      <c r="F141" s="41">
        <v>2022</v>
      </c>
    </row>
    <row r="142" spans="2:6" s="52" customFormat="1" ht="26.4">
      <c r="B142" s="77" t="s">
        <v>325</v>
      </c>
      <c r="C142" s="36" t="s">
        <v>7</v>
      </c>
      <c r="D142" s="36" t="s">
        <v>7</v>
      </c>
      <c r="E142" s="36" t="s">
        <v>7</v>
      </c>
      <c r="F142" s="41">
        <v>2022</v>
      </c>
    </row>
    <row r="143" spans="2:6" s="52" customFormat="1" ht="26.4">
      <c r="B143" s="77" t="s">
        <v>326</v>
      </c>
      <c r="C143" s="36">
        <v>8</v>
      </c>
      <c r="D143" s="36">
        <v>6</v>
      </c>
      <c r="E143" s="36">
        <v>5</v>
      </c>
      <c r="F143" s="41">
        <v>2022</v>
      </c>
    </row>
    <row r="144" spans="2:6" s="52" customFormat="1" ht="26.4">
      <c r="B144" s="77" t="s">
        <v>327</v>
      </c>
      <c r="C144" s="36">
        <v>13</v>
      </c>
      <c r="D144" s="36">
        <v>9</v>
      </c>
      <c r="E144" s="36">
        <v>11</v>
      </c>
      <c r="F144" s="41">
        <v>2022</v>
      </c>
    </row>
    <row r="145" spans="2:6" s="52" customFormat="1" ht="26.4">
      <c r="B145" s="77" t="s">
        <v>328</v>
      </c>
      <c r="C145" s="36">
        <v>1</v>
      </c>
      <c r="D145" s="36">
        <v>1</v>
      </c>
      <c r="E145" s="36" t="s">
        <v>7</v>
      </c>
      <c r="F145" s="41">
        <v>2022</v>
      </c>
    </row>
    <row r="146" spans="2:6" s="52" customFormat="1" ht="39.6">
      <c r="B146" s="77" t="s">
        <v>329</v>
      </c>
      <c r="C146" s="36">
        <v>7</v>
      </c>
      <c r="D146" s="36">
        <v>6</v>
      </c>
      <c r="E146" s="36">
        <v>8</v>
      </c>
      <c r="F146" s="41">
        <v>2022</v>
      </c>
    </row>
    <row r="147" spans="2:6" s="52" customFormat="1" ht="39.6">
      <c r="B147" s="77" t="s">
        <v>330</v>
      </c>
      <c r="C147" s="36" t="s">
        <v>7</v>
      </c>
      <c r="D147" s="36" t="s">
        <v>7</v>
      </c>
      <c r="E147" s="36" t="s">
        <v>7</v>
      </c>
      <c r="F147" s="41">
        <v>2022</v>
      </c>
    </row>
    <row r="148" spans="2:6" s="52" customFormat="1" ht="39.6">
      <c r="B148" s="77" t="s">
        <v>331</v>
      </c>
      <c r="C148" s="36">
        <v>5</v>
      </c>
      <c r="D148" s="36">
        <v>2</v>
      </c>
      <c r="E148" s="36">
        <v>3</v>
      </c>
      <c r="F148" s="41">
        <v>2022</v>
      </c>
    </row>
    <row r="149" spans="2:6" s="52" customFormat="1" ht="39.6">
      <c r="B149" s="77" t="s">
        <v>332</v>
      </c>
      <c r="C149" s="36">
        <v>2</v>
      </c>
      <c r="D149" s="36">
        <v>10</v>
      </c>
      <c r="E149" s="36">
        <v>2</v>
      </c>
      <c r="F149" s="41">
        <v>2022</v>
      </c>
    </row>
    <row r="150" spans="2:6" s="52" customFormat="1" ht="39.6">
      <c r="B150" s="77" t="s">
        <v>333</v>
      </c>
      <c r="C150" s="36" t="s">
        <v>7</v>
      </c>
      <c r="D150" s="36" t="s">
        <v>7</v>
      </c>
      <c r="E150" s="36" t="s">
        <v>7</v>
      </c>
      <c r="F150" s="41">
        <v>2022</v>
      </c>
    </row>
    <row r="151" spans="2:6" s="52" customFormat="1" ht="39.6">
      <c r="B151" s="77" t="s">
        <v>334</v>
      </c>
      <c r="C151" s="36" t="s">
        <v>7</v>
      </c>
      <c r="D151" s="36" t="s">
        <v>7</v>
      </c>
      <c r="E151" s="36">
        <v>1</v>
      </c>
      <c r="F151" s="41">
        <v>2022</v>
      </c>
    </row>
    <row r="152" spans="2:6" s="52" customFormat="1" ht="39.6">
      <c r="B152" s="77" t="s">
        <v>335</v>
      </c>
      <c r="C152" s="36" t="s">
        <v>7</v>
      </c>
      <c r="D152" s="36">
        <v>9</v>
      </c>
      <c r="E152" s="36" t="s">
        <v>7</v>
      </c>
      <c r="F152" s="41">
        <v>2022</v>
      </c>
    </row>
    <row r="153" spans="2:6" s="52" customFormat="1" ht="39.6">
      <c r="B153" s="77" t="s">
        <v>336</v>
      </c>
      <c r="C153" s="36">
        <v>2</v>
      </c>
      <c r="D153" s="36">
        <v>1</v>
      </c>
      <c r="E153" s="36">
        <v>1</v>
      </c>
      <c r="F153" s="41">
        <v>2022</v>
      </c>
    </row>
    <row r="154" spans="2:6" s="52" customFormat="1" ht="39.6">
      <c r="B154" s="77" t="s">
        <v>337</v>
      </c>
      <c r="C154" s="36">
        <v>8</v>
      </c>
      <c r="D154" s="36">
        <v>7</v>
      </c>
      <c r="E154" s="36">
        <v>4</v>
      </c>
      <c r="F154" s="41">
        <v>2022</v>
      </c>
    </row>
    <row r="155" spans="2:6" s="52" customFormat="1" ht="39.6">
      <c r="B155" s="77" t="s">
        <v>338</v>
      </c>
      <c r="C155" s="36" t="s">
        <v>7</v>
      </c>
      <c r="D155" s="36" t="s">
        <v>7</v>
      </c>
      <c r="E155" s="36" t="s">
        <v>7</v>
      </c>
      <c r="F155" s="41">
        <v>2022</v>
      </c>
    </row>
    <row r="156" spans="2:6" s="52" customFormat="1" ht="39.6">
      <c r="B156" s="77" t="s">
        <v>339</v>
      </c>
      <c r="C156" s="36">
        <v>3</v>
      </c>
      <c r="D156" s="36">
        <v>3</v>
      </c>
      <c r="E156" s="36">
        <v>2</v>
      </c>
      <c r="F156" s="41">
        <v>2022</v>
      </c>
    </row>
    <row r="157" spans="2:6" s="52" customFormat="1" ht="39.6">
      <c r="B157" s="77" t="s">
        <v>340</v>
      </c>
      <c r="C157" s="36">
        <v>2</v>
      </c>
      <c r="D157" s="36">
        <v>1</v>
      </c>
      <c r="E157" s="36">
        <v>1</v>
      </c>
      <c r="F157" s="41">
        <v>2022</v>
      </c>
    </row>
    <row r="158" spans="2:6" s="52" customFormat="1" ht="39.6">
      <c r="B158" s="77" t="s">
        <v>341</v>
      </c>
      <c r="C158" s="36">
        <v>3</v>
      </c>
      <c r="D158" s="36">
        <v>3</v>
      </c>
      <c r="E158" s="36">
        <v>1</v>
      </c>
      <c r="F158" s="41">
        <v>2022</v>
      </c>
    </row>
    <row r="159" spans="2:6" s="52" customFormat="1" ht="26.4">
      <c r="B159" s="77" t="s">
        <v>342</v>
      </c>
      <c r="C159" s="36">
        <v>7</v>
      </c>
      <c r="D159" s="36">
        <v>7</v>
      </c>
      <c r="E159" s="36">
        <v>4</v>
      </c>
      <c r="F159" s="41">
        <v>2022</v>
      </c>
    </row>
    <row r="160" spans="2:6" s="52" customFormat="1" ht="39.6">
      <c r="B160" s="77" t="s">
        <v>343</v>
      </c>
      <c r="C160" s="36" t="s">
        <v>7</v>
      </c>
      <c r="D160" s="36" t="s">
        <v>7</v>
      </c>
      <c r="E160" s="36" t="s">
        <v>7</v>
      </c>
      <c r="F160" s="41">
        <v>2022</v>
      </c>
    </row>
    <row r="161" spans="2:6" s="52" customFormat="1" ht="39.6">
      <c r="B161" s="77" t="s">
        <v>344</v>
      </c>
      <c r="C161" s="36">
        <v>2</v>
      </c>
      <c r="D161" s="36">
        <v>3</v>
      </c>
      <c r="E161" s="36">
        <v>2</v>
      </c>
      <c r="F161" s="41">
        <v>2022</v>
      </c>
    </row>
    <row r="162" spans="2:6" s="52" customFormat="1" ht="39.6">
      <c r="B162" s="77" t="s">
        <v>345</v>
      </c>
      <c r="C162" s="36">
        <v>2</v>
      </c>
      <c r="D162" s="36">
        <v>1</v>
      </c>
      <c r="E162" s="36">
        <v>1</v>
      </c>
      <c r="F162" s="41">
        <v>2022</v>
      </c>
    </row>
    <row r="163" spans="2:6" s="52" customFormat="1" ht="39.6">
      <c r="B163" s="77" t="s">
        <v>346</v>
      </c>
      <c r="C163" s="36">
        <v>3</v>
      </c>
      <c r="D163" s="36">
        <v>3</v>
      </c>
      <c r="E163" s="36">
        <v>1</v>
      </c>
      <c r="F163" s="41">
        <v>2022</v>
      </c>
    </row>
    <row r="164" spans="2:6" s="52" customFormat="1" ht="26.4">
      <c r="B164" s="77" t="s">
        <v>347</v>
      </c>
      <c r="C164" s="36">
        <v>4</v>
      </c>
      <c r="D164" s="36">
        <v>5</v>
      </c>
      <c r="E164" s="36">
        <v>2</v>
      </c>
      <c r="F164" s="41">
        <v>2022</v>
      </c>
    </row>
    <row r="165" spans="2:6" s="52" customFormat="1" ht="26.4">
      <c r="B165" s="77" t="s">
        <v>348</v>
      </c>
      <c r="C165" s="36" t="s">
        <v>7</v>
      </c>
      <c r="D165" s="36" t="s">
        <v>7</v>
      </c>
      <c r="E165" s="36" t="s">
        <v>7</v>
      </c>
      <c r="F165" s="41">
        <v>2022</v>
      </c>
    </row>
    <row r="166" spans="2:6" s="52" customFormat="1" ht="26.4">
      <c r="B166" s="77" t="s">
        <v>349</v>
      </c>
      <c r="C166" s="36">
        <v>3</v>
      </c>
      <c r="D166" s="36">
        <v>3</v>
      </c>
      <c r="E166" s="36">
        <v>2</v>
      </c>
      <c r="F166" s="41">
        <v>2022</v>
      </c>
    </row>
    <row r="167" spans="2:6" s="52" customFormat="1" ht="26.4">
      <c r="B167" s="77" t="s">
        <v>350</v>
      </c>
      <c r="C167" s="36" t="s">
        <v>7</v>
      </c>
      <c r="D167" s="36" t="s">
        <v>7</v>
      </c>
      <c r="E167" s="36" t="s">
        <v>7</v>
      </c>
      <c r="F167" s="41">
        <v>2022</v>
      </c>
    </row>
    <row r="168" spans="2:6" s="52" customFormat="1" ht="26.4">
      <c r="B168" s="82" t="s">
        <v>351</v>
      </c>
      <c r="C168" s="96">
        <v>1</v>
      </c>
      <c r="D168" s="96">
        <v>2</v>
      </c>
      <c r="E168" s="96" t="s">
        <v>7</v>
      </c>
      <c r="F168" s="75">
        <v>2022</v>
      </c>
    </row>
    <row r="169" spans="2:6" s="52" customFormat="1" ht="13.2">
      <c r="B169" s="110"/>
      <c r="C169" s="110"/>
      <c r="D169" s="110"/>
      <c r="E169" s="110"/>
      <c r="F169" s="111"/>
    </row>
    <row r="170" spans="2:6" s="52" customFormat="1" ht="13.2">
      <c r="C170" s="109"/>
      <c r="D170" s="109"/>
      <c r="E170" s="109"/>
      <c r="F170" s="108"/>
    </row>
    <row r="171" spans="2:6" s="52" customFormat="1" ht="13.2">
      <c r="C171" s="109"/>
      <c r="D171" s="109"/>
      <c r="E171" s="109"/>
      <c r="F171" s="108"/>
    </row>
    <row r="172" spans="2:6" s="52" customFormat="1" ht="13.2">
      <c r="C172" s="109"/>
      <c r="D172" s="109"/>
      <c r="E172" s="109"/>
      <c r="F172" s="108"/>
    </row>
    <row r="173" spans="2:6" s="52" customFormat="1" ht="13.2">
      <c r="C173" s="109"/>
      <c r="D173" s="109"/>
      <c r="E173" s="109"/>
      <c r="F173" s="108"/>
    </row>
    <row r="174" spans="2:6" s="52" customFormat="1" ht="13.2">
      <c r="C174" s="109"/>
      <c r="D174" s="109"/>
      <c r="E174" s="109"/>
      <c r="F174" s="108"/>
    </row>
    <row r="175" spans="2:6" s="52" customFormat="1" ht="13.2">
      <c r="C175" s="109"/>
      <c r="D175" s="109"/>
      <c r="E175" s="109"/>
      <c r="F175" s="108"/>
    </row>
    <row r="176" spans="2:6" s="52" customFormat="1" ht="13.2">
      <c r="C176" s="109"/>
      <c r="D176" s="109"/>
      <c r="E176" s="109"/>
      <c r="F176" s="108"/>
    </row>
    <row r="177" spans="3:6" s="52" customFormat="1" ht="13.2">
      <c r="C177" s="109"/>
      <c r="D177" s="109"/>
      <c r="E177" s="109"/>
      <c r="F177" s="108"/>
    </row>
    <row r="178" spans="3:6" s="52" customFormat="1" ht="13.2">
      <c r="C178" s="109"/>
      <c r="D178" s="109"/>
      <c r="E178" s="109"/>
      <c r="F178" s="108"/>
    </row>
    <row r="179" spans="3:6" s="52" customFormat="1" ht="13.2">
      <c r="C179" s="109"/>
      <c r="D179" s="109"/>
      <c r="E179" s="109"/>
      <c r="F179" s="108"/>
    </row>
    <row r="180" spans="3:6" s="52" customFormat="1" ht="13.2">
      <c r="C180" s="109"/>
      <c r="D180" s="109"/>
      <c r="E180" s="109"/>
      <c r="F180" s="108"/>
    </row>
    <row r="181" spans="3:6" s="52" customFormat="1" ht="13.2">
      <c r="C181" s="109"/>
      <c r="D181" s="109"/>
      <c r="E181" s="109"/>
      <c r="F181" s="108"/>
    </row>
    <row r="182" spans="3:6" s="52" customFormat="1" ht="13.2">
      <c r="C182" s="109"/>
      <c r="D182" s="109"/>
      <c r="E182" s="109"/>
      <c r="F182" s="108"/>
    </row>
    <row r="183" spans="3:6" s="52" customFormat="1" ht="13.2">
      <c r="C183" s="109"/>
      <c r="D183" s="109"/>
      <c r="E183" s="109"/>
      <c r="F183" s="108"/>
    </row>
    <row r="184" spans="3:6" s="52" customFormat="1" ht="13.2">
      <c r="C184" s="109"/>
      <c r="D184" s="109"/>
      <c r="E184" s="109"/>
      <c r="F184" s="108"/>
    </row>
    <row r="185" spans="3:6" s="52" customFormat="1" ht="13.2">
      <c r="C185" s="109"/>
      <c r="D185" s="109"/>
      <c r="E185" s="109"/>
      <c r="F185" s="108"/>
    </row>
    <row r="186" spans="3:6" s="52" customFormat="1" ht="13.2">
      <c r="C186" s="109"/>
      <c r="D186" s="109"/>
      <c r="E186" s="109"/>
      <c r="F186" s="108"/>
    </row>
    <row r="187" spans="3:6" s="52" customFormat="1" ht="13.2">
      <c r="C187" s="109"/>
      <c r="D187" s="109"/>
      <c r="E187" s="109"/>
      <c r="F187" s="108"/>
    </row>
    <row r="188" spans="3:6" s="52" customFormat="1" ht="13.2">
      <c r="C188" s="109"/>
      <c r="D188" s="109"/>
      <c r="E188" s="109"/>
      <c r="F188" s="108"/>
    </row>
    <row r="189" spans="3:6" s="52" customFormat="1" ht="13.2">
      <c r="C189" s="109"/>
      <c r="D189" s="109"/>
      <c r="E189" s="109"/>
      <c r="F189" s="108"/>
    </row>
    <row r="190" spans="3:6" s="52" customFormat="1" ht="13.2">
      <c r="C190" s="109"/>
      <c r="D190" s="109"/>
      <c r="E190" s="109"/>
      <c r="F190" s="108"/>
    </row>
    <row r="191" spans="3:6" s="52" customFormat="1" ht="13.2">
      <c r="C191" s="109"/>
      <c r="D191" s="109"/>
      <c r="E191" s="109"/>
      <c r="F191" s="108"/>
    </row>
    <row r="192" spans="3:6" s="52" customFormat="1" ht="13.2">
      <c r="C192" s="109"/>
      <c r="D192" s="109"/>
      <c r="E192" s="109"/>
      <c r="F192" s="108"/>
    </row>
    <row r="193" spans="3:6" s="52" customFormat="1" ht="13.2">
      <c r="C193" s="109"/>
      <c r="D193" s="109"/>
      <c r="E193" s="109"/>
      <c r="F193" s="108"/>
    </row>
    <row r="194" spans="3:6" s="52" customFormat="1" ht="13.2">
      <c r="C194" s="109"/>
      <c r="D194" s="109"/>
      <c r="E194" s="109"/>
      <c r="F194" s="108"/>
    </row>
    <row r="195" spans="3:6" s="52" customFormat="1" ht="13.2">
      <c r="C195" s="109"/>
      <c r="D195" s="109"/>
      <c r="E195" s="109"/>
      <c r="F195" s="108"/>
    </row>
    <row r="196" spans="3:6" s="52" customFormat="1" ht="13.2">
      <c r="C196" s="109"/>
      <c r="D196" s="109"/>
      <c r="E196" s="109"/>
      <c r="F196" s="108"/>
    </row>
    <row r="197" spans="3:6" s="52" customFormat="1" ht="13.2">
      <c r="C197" s="109"/>
      <c r="D197" s="109"/>
      <c r="E197" s="109"/>
      <c r="F197" s="108"/>
    </row>
    <row r="198" spans="3:6" s="52" customFormat="1" ht="13.2">
      <c r="C198" s="109"/>
      <c r="D198" s="109"/>
      <c r="E198" s="109"/>
      <c r="F198" s="108"/>
    </row>
    <row r="199" spans="3:6" s="52" customFormat="1" ht="13.2">
      <c r="C199" s="109"/>
      <c r="D199" s="109"/>
      <c r="E199" s="109"/>
      <c r="F199" s="108"/>
    </row>
    <row r="200" spans="3:6" s="52" customFormat="1" ht="13.2">
      <c r="C200" s="109"/>
      <c r="D200" s="109"/>
      <c r="E200" s="109"/>
      <c r="F200" s="108"/>
    </row>
    <row r="201" spans="3:6" s="52" customFormat="1" ht="13.2">
      <c r="C201" s="109"/>
      <c r="D201" s="109"/>
      <c r="E201" s="109"/>
      <c r="F201" s="108"/>
    </row>
    <row r="202" spans="3:6" s="52" customFormat="1" ht="13.2">
      <c r="C202" s="109"/>
      <c r="D202" s="109"/>
      <c r="E202" s="109"/>
      <c r="F202" s="108"/>
    </row>
    <row r="203" spans="3:6" s="52" customFormat="1" ht="13.2">
      <c r="C203" s="109"/>
      <c r="D203" s="109"/>
      <c r="E203" s="109"/>
      <c r="F203" s="108"/>
    </row>
    <row r="204" spans="3:6" s="52" customFormat="1" ht="13.2">
      <c r="C204" s="109"/>
      <c r="D204" s="109"/>
      <c r="E204" s="109"/>
      <c r="F204" s="108"/>
    </row>
    <row r="205" spans="3:6" s="52" customFormat="1" ht="13.2">
      <c r="C205" s="109"/>
      <c r="D205" s="109"/>
      <c r="E205" s="109"/>
      <c r="F205" s="108"/>
    </row>
    <row r="206" spans="3:6" s="52" customFormat="1" ht="13.2">
      <c r="C206" s="109"/>
      <c r="D206" s="109"/>
      <c r="E206" s="109"/>
      <c r="F206" s="108"/>
    </row>
    <row r="207" spans="3:6" s="52" customFormat="1" ht="13.2">
      <c r="C207" s="109"/>
      <c r="D207" s="109"/>
      <c r="E207" s="109"/>
      <c r="F207" s="108"/>
    </row>
    <row r="208" spans="3:6" s="52" customFormat="1" ht="13.2">
      <c r="C208" s="109"/>
      <c r="D208" s="109"/>
      <c r="E208" s="109"/>
      <c r="F208" s="108"/>
    </row>
    <row r="209" spans="2:6" s="52" customFormat="1" ht="13.2">
      <c r="C209" s="109"/>
      <c r="D209" s="109"/>
      <c r="E209" s="109"/>
      <c r="F209" s="108"/>
    </row>
    <row r="210" spans="2:6" s="52" customFormat="1" ht="13.2">
      <c r="C210" s="109"/>
      <c r="D210" s="109"/>
      <c r="E210" s="109"/>
      <c r="F210" s="108"/>
    </row>
    <row r="211" spans="2:6" s="52" customFormat="1" ht="13.2">
      <c r="C211" s="109"/>
      <c r="D211" s="109"/>
      <c r="E211" s="109"/>
      <c r="F211" s="108"/>
    </row>
    <row r="212" spans="2:6" s="52" customFormat="1" ht="13.2">
      <c r="C212" s="109"/>
      <c r="D212" s="109"/>
      <c r="E212" s="109"/>
      <c r="F212" s="108"/>
    </row>
    <row r="213" spans="2:6" s="52" customFormat="1" ht="13.2">
      <c r="C213" s="109"/>
      <c r="D213" s="109"/>
      <c r="E213" s="109"/>
      <c r="F213" s="108"/>
    </row>
    <row r="214" spans="2:6" s="52" customFormat="1" ht="13.2">
      <c r="C214" s="109"/>
      <c r="D214" s="109"/>
      <c r="E214" s="109"/>
      <c r="F214" s="108"/>
    </row>
    <row r="215" spans="2:6" s="52" customFormat="1" ht="13.2">
      <c r="C215" s="109"/>
      <c r="D215" s="109"/>
      <c r="E215" s="109"/>
      <c r="F215" s="108"/>
    </row>
    <row r="216" spans="2:6" s="52" customFormat="1" ht="13.2">
      <c r="C216" s="109"/>
      <c r="D216" s="109"/>
      <c r="E216" s="109"/>
      <c r="F216" s="108"/>
    </row>
    <row r="217" spans="2:6" ht="15.75" customHeight="1">
      <c r="B217" s="52"/>
      <c r="C217" s="109"/>
      <c r="D217" s="109"/>
      <c r="E217" s="109"/>
      <c r="F217" s="108"/>
    </row>
    <row r="218" spans="2:6" ht="15.75" customHeight="1"/>
    <row r="219" spans="2:6" ht="15.75" customHeight="1"/>
    <row r="220" spans="2:6" ht="15.75" customHeight="1"/>
    <row r="221" spans="2:6" ht="15.75" customHeight="1"/>
    <row r="222" spans="2:6" ht="15.75" customHeight="1"/>
    <row r="223" spans="2:6" ht="15.75" customHeight="1"/>
    <row r="224" spans="2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</sheetData>
  <pageMargins left="0.25" right="0.25" top="0.75" bottom="0.75" header="0.3" footer="0.3"/>
  <pageSetup paperSize="9" orientation="portrait" horizontalDpi="360" verticalDpi="360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F1007"/>
  <sheetViews>
    <sheetView workbookViewId="0">
      <selection activeCell="I10" sqref="I10"/>
    </sheetView>
  </sheetViews>
  <sheetFormatPr defaultColWidth="12.5546875" defaultRowHeight="15" customHeight="1"/>
  <cols>
    <col min="1" max="1" width="12.6640625" style="24" customWidth="1"/>
    <col min="2" max="2" width="54.88671875" bestFit="1" customWidth="1"/>
    <col min="3" max="3" width="11" bestFit="1" customWidth="1"/>
    <col min="4" max="5" width="10.6640625" customWidth="1"/>
    <col min="6" max="6" width="12.5546875" customWidth="1"/>
    <col min="9" max="9" width="54.88671875" bestFit="1" customWidth="1"/>
  </cols>
  <sheetData>
    <row r="2" spans="1:6" ht="15.75" customHeight="1">
      <c r="A2" s="112" t="s">
        <v>11</v>
      </c>
    </row>
    <row r="3" spans="1:6" ht="15.75" customHeight="1">
      <c r="A3"/>
      <c r="B3" s="115" t="s">
        <v>642</v>
      </c>
      <c r="C3" s="42" t="s">
        <v>2</v>
      </c>
      <c r="D3" s="42" t="s">
        <v>3</v>
      </c>
      <c r="E3" s="42" t="s">
        <v>4</v>
      </c>
      <c r="F3" s="70" t="s">
        <v>627</v>
      </c>
    </row>
    <row r="4" spans="1:6" ht="15.75" customHeight="1">
      <c r="A4"/>
      <c r="B4" s="78" t="s">
        <v>401</v>
      </c>
      <c r="C4" s="40">
        <v>1</v>
      </c>
      <c r="D4" s="40">
        <v>1</v>
      </c>
      <c r="E4" s="40">
        <v>1</v>
      </c>
      <c r="F4" s="79">
        <v>2021</v>
      </c>
    </row>
    <row r="5" spans="1:6" ht="15.75" customHeight="1">
      <c r="A5"/>
      <c r="B5" s="78" t="s">
        <v>402</v>
      </c>
      <c r="C5" s="40" t="s">
        <v>7</v>
      </c>
      <c r="D5" s="40">
        <v>1</v>
      </c>
      <c r="E5" s="40" t="s">
        <v>7</v>
      </c>
      <c r="F5" s="79">
        <v>2021</v>
      </c>
    </row>
    <row r="6" spans="1:6" ht="15.75" customHeight="1">
      <c r="A6"/>
      <c r="B6" s="78" t="s">
        <v>403</v>
      </c>
      <c r="C6" s="40" t="s">
        <v>7</v>
      </c>
      <c r="D6" s="40" t="s">
        <v>7</v>
      </c>
      <c r="E6" s="40" t="s">
        <v>7</v>
      </c>
      <c r="F6" s="79">
        <v>2021</v>
      </c>
    </row>
    <row r="7" spans="1:6" ht="15.75" customHeight="1">
      <c r="A7"/>
      <c r="B7" s="78" t="s">
        <v>404</v>
      </c>
      <c r="C7" s="40">
        <v>39</v>
      </c>
      <c r="D7" s="40">
        <v>33</v>
      </c>
      <c r="E7" s="40">
        <v>50</v>
      </c>
      <c r="F7" s="79">
        <v>2021</v>
      </c>
    </row>
    <row r="8" spans="1:6" ht="15.75" customHeight="1">
      <c r="A8"/>
      <c r="B8" s="78" t="s">
        <v>405</v>
      </c>
      <c r="C8" s="40" t="s">
        <v>7</v>
      </c>
      <c r="D8" s="40" t="s">
        <v>7</v>
      </c>
      <c r="E8" s="40">
        <v>9</v>
      </c>
      <c r="F8" s="79">
        <v>2021</v>
      </c>
    </row>
    <row r="9" spans="1:6" ht="15.75" customHeight="1">
      <c r="A9"/>
      <c r="B9" s="78" t="s">
        <v>406</v>
      </c>
      <c r="C9" s="40" t="s">
        <v>7</v>
      </c>
      <c r="D9" s="40" t="s">
        <v>7</v>
      </c>
      <c r="E9" s="40">
        <v>1</v>
      </c>
      <c r="F9" s="79">
        <v>2021</v>
      </c>
    </row>
    <row r="10" spans="1:6" ht="15.75" customHeight="1">
      <c r="A10"/>
      <c r="B10" s="78" t="s">
        <v>407</v>
      </c>
      <c r="C10" s="40" t="s">
        <v>7</v>
      </c>
      <c r="D10" s="40">
        <v>1</v>
      </c>
      <c r="E10" s="40" t="s">
        <v>7</v>
      </c>
      <c r="F10" s="79">
        <v>2021</v>
      </c>
    </row>
    <row r="11" spans="1:6" ht="15.75" customHeight="1">
      <c r="A11"/>
      <c r="B11" s="78" t="s">
        <v>408</v>
      </c>
      <c r="C11" s="40">
        <v>1</v>
      </c>
      <c r="D11" s="40" t="s">
        <v>7</v>
      </c>
      <c r="E11" s="40">
        <v>13</v>
      </c>
      <c r="F11" s="79">
        <v>2021</v>
      </c>
    </row>
    <row r="12" spans="1:6" ht="15.75" customHeight="1">
      <c r="A12"/>
      <c r="B12" s="78" t="s">
        <v>409</v>
      </c>
      <c r="C12" s="40">
        <v>3</v>
      </c>
      <c r="D12" s="40">
        <v>3</v>
      </c>
      <c r="E12" s="40">
        <v>4</v>
      </c>
      <c r="F12" s="79">
        <v>2021</v>
      </c>
    </row>
    <row r="13" spans="1:6" ht="15.75" customHeight="1">
      <c r="A13"/>
      <c r="B13" s="78" t="s">
        <v>410</v>
      </c>
      <c r="C13" s="40" t="s">
        <v>7</v>
      </c>
      <c r="D13" s="40" t="s">
        <v>7</v>
      </c>
      <c r="E13" s="40" t="s">
        <v>7</v>
      </c>
      <c r="F13" s="79">
        <v>2021</v>
      </c>
    </row>
    <row r="14" spans="1:6" ht="15.75" customHeight="1">
      <c r="A14"/>
      <c r="B14" s="78" t="s">
        <v>411</v>
      </c>
      <c r="C14" s="40">
        <v>3</v>
      </c>
      <c r="D14" s="40">
        <v>2</v>
      </c>
      <c r="E14" s="40">
        <v>3</v>
      </c>
      <c r="F14" s="79">
        <v>2021</v>
      </c>
    </row>
    <row r="15" spans="1:6" ht="15.75" customHeight="1">
      <c r="A15"/>
      <c r="B15" s="78" t="s">
        <v>412</v>
      </c>
      <c r="C15" s="40" t="s">
        <v>7</v>
      </c>
      <c r="D15" s="40" t="s">
        <v>7</v>
      </c>
      <c r="E15" s="40" t="s">
        <v>7</v>
      </c>
      <c r="F15" s="79">
        <v>2021</v>
      </c>
    </row>
    <row r="16" spans="1:6" ht="15.75" customHeight="1">
      <c r="A16"/>
      <c r="B16" s="78" t="s">
        <v>413</v>
      </c>
      <c r="C16" s="40" t="s">
        <v>7</v>
      </c>
      <c r="D16" s="40" t="s">
        <v>7</v>
      </c>
      <c r="E16" s="40" t="s">
        <v>7</v>
      </c>
      <c r="F16" s="79">
        <v>2021</v>
      </c>
    </row>
    <row r="17" spans="1:6" ht="15.75" customHeight="1">
      <c r="A17"/>
      <c r="B17" s="78" t="s">
        <v>414</v>
      </c>
      <c r="C17" s="40" t="s">
        <v>7</v>
      </c>
      <c r="D17" s="40" t="s">
        <v>7</v>
      </c>
      <c r="E17" s="40">
        <v>1</v>
      </c>
      <c r="F17" s="79">
        <v>2021</v>
      </c>
    </row>
    <row r="18" spans="1:6" ht="15.75" customHeight="1">
      <c r="A18"/>
      <c r="B18" s="78" t="s">
        <v>415</v>
      </c>
      <c r="C18" s="40" t="s">
        <v>7</v>
      </c>
      <c r="D18" s="40" t="s">
        <v>7</v>
      </c>
      <c r="E18" s="40">
        <v>2</v>
      </c>
      <c r="F18" s="79">
        <v>2021</v>
      </c>
    </row>
    <row r="19" spans="1:6" ht="15.75" customHeight="1">
      <c r="A19"/>
      <c r="B19" s="78" t="s">
        <v>416</v>
      </c>
      <c r="C19" s="40" t="s">
        <v>7</v>
      </c>
      <c r="D19" s="40" t="s">
        <v>7</v>
      </c>
      <c r="E19" s="40" t="s">
        <v>7</v>
      </c>
      <c r="F19" s="79">
        <v>2021</v>
      </c>
    </row>
    <row r="20" spans="1:6" ht="15.75" customHeight="1">
      <c r="A20"/>
      <c r="B20" s="78" t="s">
        <v>417</v>
      </c>
      <c r="C20" s="40" t="s">
        <v>7</v>
      </c>
      <c r="D20" s="40" t="s">
        <v>7</v>
      </c>
      <c r="E20" s="40" t="s">
        <v>7</v>
      </c>
      <c r="F20" s="79">
        <v>2021</v>
      </c>
    </row>
    <row r="21" spans="1:6" ht="15.75" customHeight="1">
      <c r="A21"/>
      <c r="B21" s="78" t="s">
        <v>418</v>
      </c>
      <c r="C21" s="40" t="s">
        <v>7</v>
      </c>
      <c r="D21" s="40" t="s">
        <v>7</v>
      </c>
      <c r="E21" s="40">
        <v>1</v>
      </c>
      <c r="F21" s="79">
        <v>2021</v>
      </c>
    </row>
    <row r="22" spans="1:6" ht="15.75" customHeight="1">
      <c r="A22"/>
      <c r="B22" s="78" t="s">
        <v>419</v>
      </c>
      <c r="C22" s="40">
        <v>7</v>
      </c>
      <c r="D22" s="40" t="s">
        <v>7</v>
      </c>
      <c r="E22" s="40" t="s">
        <v>7</v>
      </c>
      <c r="F22" s="79">
        <v>2021</v>
      </c>
    </row>
    <row r="23" spans="1:6" ht="15.75" customHeight="1">
      <c r="A23"/>
      <c r="B23" s="78" t="s">
        <v>420</v>
      </c>
      <c r="C23" s="40" t="s">
        <v>7</v>
      </c>
      <c r="D23" s="40">
        <v>1</v>
      </c>
      <c r="E23" s="40">
        <v>2</v>
      </c>
      <c r="F23" s="79">
        <v>2021</v>
      </c>
    </row>
    <row r="24" spans="1:6" ht="15.75" customHeight="1">
      <c r="A24"/>
      <c r="B24" s="78" t="s">
        <v>421</v>
      </c>
      <c r="C24" s="40" t="s">
        <v>7</v>
      </c>
      <c r="D24" s="40" t="s">
        <v>7</v>
      </c>
      <c r="E24" s="40">
        <v>1</v>
      </c>
      <c r="F24" s="79">
        <v>2021</v>
      </c>
    </row>
    <row r="25" spans="1:6" ht="15.75" customHeight="1">
      <c r="A25"/>
      <c r="B25" s="78" t="s">
        <v>422</v>
      </c>
      <c r="C25" s="40" t="s">
        <v>7</v>
      </c>
      <c r="D25" s="40">
        <v>1</v>
      </c>
      <c r="E25" s="40">
        <v>2</v>
      </c>
      <c r="F25" s="79">
        <v>2021</v>
      </c>
    </row>
    <row r="26" spans="1:6" ht="15.75" customHeight="1">
      <c r="A26"/>
      <c r="B26" s="78" t="s">
        <v>423</v>
      </c>
      <c r="C26" s="40">
        <v>3</v>
      </c>
      <c r="D26" s="40">
        <v>1</v>
      </c>
      <c r="E26" s="40">
        <v>1</v>
      </c>
      <c r="F26" s="79">
        <v>2021</v>
      </c>
    </row>
    <row r="27" spans="1:6" ht="15.75" customHeight="1">
      <c r="A27"/>
      <c r="B27" s="78" t="s">
        <v>424</v>
      </c>
      <c r="C27" s="40">
        <v>2</v>
      </c>
      <c r="D27" s="40" t="s">
        <v>7</v>
      </c>
      <c r="E27" s="40" t="s">
        <v>7</v>
      </c>
      <c r="F27" s="79">
        <v>2021</v>
      </c>
    </row>
    <row r="28" spans="1:6" ht="15.75" customHeight="1">
      <c r="A28"/>
      <c r="B28" s="80" t="s">
        <v>425</v>
      </c>
      <c r="C28" s="61">
        <v>20</v>
      </c>
      <c r="D28" s="61">
        <v>24</v>
      </c>
      <c r="E28" s="61">
        <v>10</v>
      </c>
      <c r="F28" s="81">
        <v>2021</v>
      </c>
    </row>
    <row r="29" spans="1:6" ht="15.75" customHeight="1">
      <c r="A29"/>
    </row>
    <row r="30" spans="1:6" ht="15.75" customHeight="1">
      <c r="A30"/>
    </row>
    <row r="31" spans="1:6" ht="15.75" customHeight="1">
      <c r="A31"/>
    </row>
    <row r="32" spans="1:6" ht="15.75" customHeight="1">
      <c r="A32"/>
    </row>
    <row r="33" spans="1:1" ht="15.75" customHeight="1">
      <c r="A33"/>
    </row>
    <row r="34" spans="1:1" ht="15.75" customHeight="1">
      <c r="A34"/>
    </row>
    <row r="35" spans="1:1" ht="15.75" customHeight="1">
      <c r="A35"/>
    </row>
    <row r="36" spans="1:1" ht="15.75" customHeight="1">
      <c r="A36"/>
    </row>
    <row r="37" spans="1:1" ht="15.75" customHeight="1">
      <c r="A37"/>
    </row>
    <row r="38" spans="1:1" ht="15.75" customHeight="1">
      <c r="A38"/>
    </row>
    <row r="39" spans="1:1" ht="15.75" customHeight="1">
      <c r="A39"/>
    </row>
    <row r="40" spans="1:1" ht="15.75" customHeight="1">
      <c r="A40"/>
    </row>
    <row r="41" spans="1:1" ht="15.75" customHeight="1">
      <c r="A41"/>
    </row>
    <row r="42" spans="1:1" ht="15.75" customHeight="1">
      <c r="A42"/>
    </row>
    <row r="43" spans="1:1" ht="15.75" customHeight="1">
      <c r="A43"/>
    </row>
    <row r="44" spans="1:1" ht="15.75" customHeight="1">
      <c r="A44"/>
    </row>
    <row r="45" spans="1:1" ht="15.75" customHeight="1">
      <c r="A45"/>
    </row>
    <row r="46" spans="1:1" ht="15.75" customHeight="1">
      <c r="A46"/>
    </row>
    <row r="47" spans="1:1" ht="15.75" customHeight="1">
      <c r="A47"/>
    </row>
    <row r="48" spans="1:1" ht="15.75" customHeight="1">
      <c r="A48"/>
    </row>
    <row r="49" spans="1:1" ht="15.75" customHeight="1">
      <c r="A49"/>
    </row>
    <row r="50" spans="1:1" ht="15.75" customHeight="1">
      <c r="A50"/>
    </row>
    <row r="51" spans="1:1" ht="15.75" customHeight="1">
      <c r="A51"/>
    </row>
    <row r="52" spans="1:1" ht="15.75" customHeight="1">
      <c r="A52"/>
    </row>
    <row r="53" spans="1:1" ht="15.75" customHeight="1">
      <c r="A53"/>
    </row>
    <row r="54" spans="1:1" ht="15.75" customHeight="1">
      <c r="A54"/>
    </row>
    <row r="55" spans="1:1" ht="15.75" customHeight="1">
      <c r="A55"/>
    </row>
    <row r="56" spans="1:1" ht="15.75" customHeight="1">
      <c r="A56"/>
    </row>
    <row r="57" spans="1:1" ht="15.75" customHeight="1">
      <c r="A57"/>
    </row>
    <row r="58" spans="1:1" ht="15.75" customHeight="1">
      <c r="A58"/>
    </row>
    <row r="59" spans="1:1" ht="15.75" customHeight="1">
      <c r="A59"/>
    </row>
    <row r="60" spans="1:1" ht="15.75" customHeight="1">
      <c r="A60"/>
    </row>
    <row r="61" spans="1:1" ht="15.75" customHeight="1">
      <c r="A61"/>
    </row>
    <row r="62" spans="1:1" ht="15.75" customHeight="1">
      <c r="A62"/>
    </row>
    <row r="63" spans="1:1" ht="15.75" customHeight="1">
      <c r="A63"/>
    </row>
    <row r="64" spans="1:1" ht="15.75" customHeight="1">
      <c r="A64"/>
    </row>
    <row r="65" spans="1:1" ht="15.75" customHeight="1">
      <c r="A65"/>
    </row>
    <row r="66" spans="1:1" ht="15.75" customHeight="1">
      <c r="A66"/>
    </row>
    <row r="67" spans="1:1" ht="15.75" customHeight="1">
      <c r="A67"/>
    </row>
    <row r="68" spans="1:1" ht="15.75" customHeight="1">
      <c r="A68"/>
    </row>
    <row r="69" spans="1:1" ht="15.75" customHeight="1">
      <c r="A69"/>
    </row>
    <row r="70" spans="1:1" ht="15.75" customHeight="1">
      <c r="A70"/>
    </row>
    <row r="71" spans="1:1" ht="15.75" customHeight="1">
      <c r="A71"/>
    </row>
    <row r="72" spans="1:1" ht="15.75" customHeight="1">
      <c r="A72"/>
    </row>
    <row r="73" spans="1:1" ht="15.75" customHeight="1">
      <c r="A73"/>
    </row>
    <row r="74" spans="1:1" ht="15.75" customHeight="1">
      <c r="A74"/>
    </row>
    <row r="75" spans="1:1" ht="15.75" customHeight="1">
      <c r="A75"/>
    </row>
    <row r="76" spans="1:1" ht="15.75" customHeight="1">
      <c r="A76"/>
    </row>
    <row r="77" spans="1:1" ht="15.75" customHeight="1">
      <c r="A77"/>
    </row>
    <row r="78" spans="1:1" ht="15.75" customHeight="1">
      <c r="A78"/>
    </row>
    <row r="79" spans="1:1" ht="15.75" customHeight="1">
      <c r="A79"/>
    </row>
    <row r="80" spans="1:1" ht="15.75" customHeight="1">
      <c r="A80"/>
    </row>
    <row r="81" spans="1:1" ht="15.75" customHeight="1">
      <c r="A81"/>
    </row>
    <row r="82" spans="1:1" ht="15.75" customHeight="1">
      <c r="A82"/>
    </row>
    <row r="83" spans="1:1" ht="15.75" customHeight="1">
      <c r="A83"/>
    </row>
    <row r="84" spans="1:1" ht="15.75" customHeight="1">
      <c r="A84"/>
    </row>
    <row r="85" spans="1:1" ht="15.75" customHeight="1">
      <c r="A85"/>
    </row>
    <row r="86" spans="1:1" ht="15.75" customHeight="1">
      <c r="A86"/>
    </row>
    <row r="87" spans="1:1" ht="15.75" customHeight="1">
      <c r="A87"/>
    </row>
    <row r="88" spans="1:1" ht="15.75" customHeight="1">
      <c r="A88"/>
    </row>
    <row r="89" spans="1:1" ht="15.75" customHeight="1">
      <c r="A89"/>
    </row>
    <row r="90" spans="1:1" ht="15.75" customHeight="1">
      <c r="A90"/>
    </row>
    <row r="91" spans="1:1" ht="15.75" customHeight="1">
      <c r="A91"/>
    </row>
    <row r="92" spans="1:1" ht="15.75" customHeight="1">
      <c r="A92"/>
    </row>
    <row r="93" spans="1:1" ht="15.75" customHeight="1">
      <c r="A93"/>
    </row>
    <row r="94" spans="1:1" ht="15.75" customHeight="1">
      <c r="A94"/>
    </row>
    <row r="95" spans="1:1" ht="15.75" customHeight="1">
      <c r="A95"/>
    </row>
    <row r="96" spans="1:1" ht="15.75" customHeight="1">
      <c r="A96"/>
    </row>
    <row r="97" spans="1:1" ht="15.75" customHeight="1">
      <c r="A97"/>
    </row>
    <row r="98" spans="1:1" ht="15.75" customHeight="1">
      <c r="A98"/>
    </row>
    <row r="99" spans="1:1" ht="15.75" customHeight="1">
      <c r="A99"/>
    </row>
    <row r="100" spans="1:1" ht="15.75" customHeight="1">
      <c r="A100"/>
    </row>
    <row r="101" spans="1:1" ht="15.75" customHeight="1">
      <c r="A101"/>
    </row>
    <row r="102" spans="1:1" ht="15.75" customHeight="1">
      <c r="A102"/>
    </row>
    <row r="103" spans="1:1" ht="15.75" customHeight="1">
      <c r="A103"/>
    </row>
    <row r="104" spans="1:1" ht="15.75" customHeight="1">
      <c r="A104"/>
    </row>
    <row r="105" spans="1:1" ht="15.75" customHeight="1">
      <c r="A105"/>
    </row>
    <row r="106" spans="1:1" ht="15.75" customHeight="1">
      <c r="A106"/>
    </row>
    <row r="107" spans="1:1" ht="15.75" customHeight="1">
      <c r="A107"/>
    </row>
    <row r="108" spans="1:1" ht="15.75" customHeight="1">
      <c r="A108"/>
    </row>
    <row r="109" spans="1:1" ht="15.75" customHeight="1">
      <c r="A109"/>
    </row>
    <row r="110" spans="1:1" ht="15.75" customHeight="1">
      <c r="A110"/>
    </row>
    <row r="111" spans="1:1" ht="15.75" customHeight="1">
      <c r="A111"/>
    </row>
    <row r="112" spans="1:1" ht="15.75" customHeight="1">
      <c r="A112"/>
    </row>
    <row r="113" spans="1:4" ht="15.75" customHeight="1">
      <c r="A113"/>
    </row>
    <row r="114" spans="1:4" ht="15.75" customHeight="1">
      <c r="A114"/>
    </row>
    <row r="115" spans="1:4" ht="15.75" customHeight="1">
      <c r="A115"/>
    </row>
    <row r="116" spans="1:4" ht="15.75" customHeight="1">
      <c r="A116"/>
    </row>
    <row r="117" spans="1:4" ht="15.75" customHeight="1">
      <c r="A117"/>
    </row>
    <row r="118" spans="1:4" ht="15.75" customHeight="1">
      <c r="A118"/>
    </row>
    <row r="119" spans="1:4" ht="15.75" customHeight="1">
      <c r="A119"/>
    </row>
    <row r="120" spans="1:4" ht="15.75" customHeight="1">
      <c r="A120"/>
    </row>
    <row r="121" spans="1:4" ht="15.75" customHeight="1">
      <c r="A121"/>
    </row>
    <row r="122" spans="1:4" ht="15.75" customHeight="1">
      <c r="A122"/>
    </row>
    <row r="123" spans="1:4" ht="15.75" customHeight="1">
      <c r="A123" s="22"/>
      <c r="B123" s="8"/>
      <c r="C123" s="8"/>
      <c r="D123" s="8"/>
    </row>
    <row r="124" spans="1:4" ht="15.75" customHeight="1">
      <c r="A124" s="22"/>
      <c r="B124" s="8"/>
      <c r="C124" s="8"/>
      <c r="D124" s="8"/>
    </row>
    <row r="125" spans="1:4" ht="15.75" customHeight="1">
      <c r="A125" s="22"/>
      <c r="B125" s="8"/>
      <c r="C125" s="8"/>
      <c r="D125" s="8"/>
    </row>
    <row r="126" spans="1:4" ht="15.75" customHeight="1">
      <c r="A126" s="22"/>
      <c r="B126" s="8"/>
      <c r="C126" s="8"/>
      <c r="D126" s="8"/>
    </row>
    <row r="127" spans="1:4" ht="15.75" customHeight="1">
      <c r="A127" s="23" t="s">
        <v>11</v>
      </c>
      <c r="B127" s="8"/>
      <c r="C127" s="8"/>
      <c r="D127" s="8"/>
    </row>
    <row r="128" spans="1:4" ht="15.75" customHeight="1">
      <c r="A128" s="22"/>
      <c r="B128" s="8"/>
      <c r="C128" s="8"/>
      <c r="D128" s="8"/>
    </row>
    <row r="129" spans="1:5" ht="15.75" customHeight="1">
      <c r="A129" s="9" t="s">
        <v>12</v>
      </c>
      <c r="B129" s="11"/>
      <c r="C129" s="11"/>
      <c r="D129" s="11"/>
      <c r="E129" s="2"/>
    </row>
    <row r="130" spans="1:5" ht="15.75" customHeight="1">
      <c r="A130" s="10" t="s">
        <v>13</v>
      </c>
      <c r="B130" s="11" t="s">
        <v>9</v>
      </c>
      <c r="C130" s="11" t="s">
        <v>9</v>
      </c>
      <c r="D130" s="11" t="s">
        <v>9</v>
      </c>
      <c r="E130" s="3"/>
    </row>
    <row r="131" spans="1:5" ht="15.75" customHeight="1">
      <c r="A131" s="10" t="s">
        <v>14</v>
      </c>
      <c r="B131" s="11" t="s">
        <v>9</v>
      </c>
      <c r="C131" s="11" t="s">
        <v>9</v>
      </c>
      <c r="D131" s="11" t="s">
        <v>9</v>
      </c>
      <c r="E131" s="3"/>
    </row>
    <row r="132" spans="1:5" ht="15.75" customHeight="1">
      <c r="A132" s="10" t="s">
        <v>15</v>
      </c>
      <c r="B132" s="11" t="s">
        <v>9</v>
      </c>
      <c r="C132" s="11" t="s">
        <v>9</v>
      </c>
      <c r="D132" s="11" t="s">
        <v>9</v>
      </c>
      <c r="E132" s="3"/>
    </row>
    <row r="133" spans="1:5" ht="15.75" customHeight="1">
      <c r="A133" s="10" t="s">
        <v>16</v>
      </c>
      <c r="B133" s="11" t="s">
        <v>9</v>
      </c>
      <c r="C133" s="11" t="s">
        <v>9</v>
      </c>
      <c r="D133" s="11" t="s">
        <v>9</v>
      </c>
      <c r="E133" s="3"/>
    </row>
    <row r="134" spans="1:5" ht="15.75" customHeight="1">
      <c r="A134" s="10" t="s">
        <v>17</v>
      </c>
      <c r="B134" s="11" t="s">
        <v>9</v>
      </c>
      <c r="C134" s="11" t="s">
        <v>9</v>
      </c>
      <c r="D134" s="11" t="s">
        <v>9</v>
      </c>
      <c r="E134" s="3"/>
    </row>
    <row r="135" spans="1:5" ht="15.75" customHeight="1">
      <c r="A135" s="10" t="s">
        <v>18</v>
      </c>
      <c r="B135" s="11" t="s">
        <v>9</v>
      </c>
      <c r="C135" s="11" t="s">
        <v>10</v>
      </c>
      <c r="D135" s="11" t="s">
        <v>10</v>
      </c>
      <c r="E135" s="3"/>
    </row>
    <row r="136" spans="1:5" ht="15.75" customHeight="1">
      <c r="A136" s="10" t="s">
        <v>19</v>
      </c>
      <c r="B136" s="11" t="s">
        <v>9</v>
      </c>
      <c r="C136" s="11" t="s">
        <v>9</v>
      </c>
      <c r="D136" s="11" t="s">
        <v>9</v>
      </c>
      <c r="E136" s="3"/>
    </row>
    <row r="137" spans="1:5" ht="15.75" customHeight="1">
      <c r="A137" s="10" t="s">
        <v>20</v>
      </c>
      <c r="B137" s="11" t="s">
        <v>9</v>
      </c>
      <c r="C137" s="11" t="s">
        <v>9</v>
      </c>
      <c r="D137" s="11" t="s">
        <v>9</v>
      </c>
      <c r="E137" s="3"/>
    </row>
    <row r="138" spans="1:5" ht="15.75" customHeight="1">
      <c r="A138" s="10" t="s">
        <v>21</v>
      </c>
      <c r="B138" s="11" t="s">
        <v>22</v>
      </c>
      <c r="C138" s="11" t="s">
        <v>23</v>
      </c>
      <c r="D138" s="11" t="s">
        <v>22</v>
      </c>
      <c r="E138" s="3"/>
    </row>
    <row r="139" spans="1:5" ht="15.75" customHeight="1">
      <c r="A139" s="9" t="s">
        <v>24</v>
      </c>
      <c r="B139" s="11"/>
      <c r="C139" s="11"/>
      <c r="D139" s="11"/>
      <c r="E139" s="2"/>
    </row>
    <row r="140" spans="1:5" ht="15.75" customHeight="1">
      <c r="A140" s="10" t="s">
        <v>25</v>
      </c>
      <c r="B140" s="11" t="s">
        <v>9</v>
      </c>
      <c r="C140" s="11" t="s">
        <v>9</v>
      </c>
      <c r="D140" s="11" t="s">
        <v>9</v>
      </c>
      <c r="E140" s="3"/>
    </row>
    <row r="141" spans="1:5" ht="15.75" customHeight="1">
      <c r="A141" s="9" t="s">
        <v>26</v>
      </c>
      <c r="B141" s="11">
        <v>1</v>
      </c>
      <c r="C141" s="11">
        <v>2</v>
      </c>
      <c r="D141" s="11">
        <v>2</v>
      </c>
      <c r="E141" s="4"/>
    </row>
    <row r="142" spans="1:5" ht="15.75" customHeight="1">
      <c r="A142" s="10" t="s">
        <v>27</v>
      </c>
      <c r="B142" s="11" t="s">
        <v>10</v>
      </c>
      <c r="C142" s="11" t="s">
        <v>9</v>
      </c>
      <c r="D142" s="11" t="s">
        <v>9</v>
      </c>
      <c r="E142" s="3"/>
    </row>
    <row r="143" spans="1:5" ht="15.75" customHeight="1">
      <c r="A143" s="9" t="s">
        <v>28</v>
      </c>
      <c r="B143" s="11" t="s">
        <v>7</v>
      </c>
      <c r="C143" s="11">
        <v>1</v>
      </c>
      <c r="D143" s="11">
        <v>1</v>
      </c>
      <c r="E143" s="4"/>
    </row>
    <row r="144" spans="1:5" ht="15.75" customHeight="1">
      <c r="A144" s="10" t="s">
        <v>29</v>
      </c>
      <c r="B144" s="11" t="s">
        <v>9</v>
      </c>
      <c r="C144" s="11" t="s">
        <v>9</v>
      </c>
      <c r="D144" s="11" t="s">
        <v>9</v>
      </c>
      <c r="E144" s="3"/>
    </row>
    <row r="145" spans="1:5" ht="15.75" customHeight="1">
      <c r="A145" s="9" t="s">
        <v>28</v>
      </c>
      <c r="B145" s="11">
        <v>2</v>
      </c>
      <c r="C145" s="11">
        <v>2</v>
      </c>
      <c r="D145" s="11">
        <v>1</v>
      </c>
      <c r="E145" s="4"/>
    </row>
    <row r="146" spans="1:5" ht="15.75" customHeight="1">
      <c r="A146" s="10" t="s">
        <v>30</v>
      </c>
      <c r="B146" s="11" t="s">
        <v>9</v>
      </c>
      <c r="C146" s="11" t="s">
        <v>10</v>
      </c>
      <c r="D146" s="11" t="s">
        <v>9</v>
      </c>
      <c r="E146" s="3"/>
    </row>
    <row r="147" spans="1:5" ht="15.75" customHeight="1">
      <c r="A147" s="9" t="s">
        <v>28</v>
      </c>
      <c r="B147" s="11">
        <v>1</v>
      </c>
      <c r="C147" s="11" t="s">
        <v>7</v>
      </c>
      <c r="D147" s="11">
        <v>2</v>
      </c>
      <c r="E147" s="4"/>
    </row>
    <row r="148" spans="1:5" ht="15.75" customHeight="1">
      <c r="A148" s="10" t="s">
        <v>31</v>
      </c>
      <c r="B148" s="11" t="s">
        <v>10</v>
      </c>
      <c r="C148" s="11" t="s">
        <v>9</v>
      </c>
      <c r="D148" s="11" t="s">
        <v>9</v>
      </c>
      <c r="E148" s="3"/>
    </row>
    <row r="149" spans="1:5" ht="15.75" customHeight="1">
      <c r="A149" s="9" t="s">
        <v>28</v>
      </c>
      <c r="B149" s="11" t="s">
        <v>7</v>
      </c>
      <c r="C149" s="11">
        <v>1</v>
      </c>
      <c r="D149" s="11">
        <v>1</v>
      </c>
      <c r="E149" s="4"/>
    </row>
    <row r="150" spans="1:5" ht="15.75" customHeight="1">
      <c r="A150" s="10" t="s">
        <v>32</v>
      </c>
      <c r="B150" s="11" t="s">
        <v>9</v>
      </c>
      <c r="C150" s="11" t="s">
        <v>9</v>
      </c>
      <c r="D150" s="11" t="s">
        <v>9</v>
      </c>
      <c r="E150" s="3"/>
    </row>
    <row r="151" spans="1:5" ht="15.75" customHeight="1">
      <c r="A151" s="9" t="s">
        <v>28</v>
      </c>
      <c r="B151" s="11">
        <v>6</v>
      </c>
      <c r="C151" s="11">
        <v>3</v>
      </c>
      <c r="D151" s="11">
        <v>13</v>
      </c>
      <c r="E151" s="4"/>
    </row>
    <row r="152" spans="1:5" ht="15.75" customHeight="1">
      <c r="A152" s="10" t="s">
        <v>33</v>
      </c>
      <c r="B152" s="11" t="s">
        <v>10</v>
      </c>
      <c r="C152" s="11" t="s">
        <v>9</v>
      </c>
      <c r="D152" s="11" t="s">
        <v>10</v>
      </c>
      <c r="E152" s="3"/>
    </row>
    <row r="153" spans="1:5" ht="15.75" customHeight="1">
      <c r="A153" s="9" t="s">
        <v>28</v>
      </c>
      <c r="B153" s="11" t="s">
        <v>7</v>
      </c>
      <c r="C153" s="11">
        <v>1</v>
      </c>
      <c r="D153" s="11" t="s">
        <v>7</v>
      </c>
      <c r="E153" s="4"/>
    </row>
    <row r="154" spans="1:5" ht="15.75" customHeight="1">
      <c r="A154" s="10" t="s">
        <v>34</v>
      </c>
      <c r="B154" s="11" t="s">
        <v>9</v>
      </c>
      <c r="C154" s="11" t="s">
        <v>9</v>
      </c>
      <c r="D154" s="11" t="s">
        <v>9</v>
      </c>
      <c r="E154" s="3"/>
    </row>
    <row r="155" spans="1:5" ht="15.75" customHeight="1">
      <c r="A155" s="10" t="s">
        <v>35</v>
      </c>
      <c r="B155" s="11" t="s">
        <v>9</v>
      </c>
      <c r="C155" s="11" t="s">
        <v>9</v>
      </c>
      <c r="D155" s="11" t="s">
        <v>9</v>
      </c>
      <c r="E155" s="3"/>
    </row>
    <row r="156" spans="1:5" ht="15.75" customHeight="1">
      <c r="A156" s="10" t="s">
        <v>36</v>
      </c>
      <c r="B156" s="11" t="s">
        <v>9</v>
      </c>
      <c r="C156" s="11" t="s">
        <v>9</v>
      </c>
      <c r="D156" s="11" t="s">
        <v>9</v>
      </c>
      <c r="E156" s="3"/>
    </row>
    <row r="157" spans="1:5" ht="15.75" customHeight="1">
      <c r="A157" s="10" t="s">
        <v>37</v>
      </c>
      <c r="B157" s="11" t="s">
        <v>10</v>
      </c>
      <c r="C157" s="11" t="s">
        <v>9</v>
      </c>
      <c r="D157" s="11" t="s">
        <v>9</v>
      </c>
      <c r="E157" s="3"/>
    </row>
    <row r="158" spans="1:5" ht="15.75" customHeight="1">
      <c r="A158" s="10" t="s">
        <v>38</v>
      </c>
      <c r="B158" s="11" t="s">
        <v>9</v>
      </c>
      <c r="C158" s="11" t="s">
        <v>9</v>
      </c>
      <c r="D158" s="11" t="s">
        <v>9</v>
      </c>
      <c r="E158" s="3"/>
    </row>
    <row r="159" spans="1:5" ht="15.75" customHeight="1">
      <c r="A159" s="10" t="s">
        <v>39</v>
      </c>
      <c r="B159" s="11" t="s">
        <v>9</v>
      </c>
      <c r="C159" s="11" t="s">
        <v>9</v>
      </c>
      <c r="D159" s="11" t="s">
        <v>9</v>
      </c>
      <c r="E159" s="3"/>
    </row>
    <row r="160" spans="1:5" ht="15.75" customHeight="1">
      <c r="A160" s="10" t="s">
        <v>40</v>
      </c>
      <c r="B160" s="11" t="s">
        <v>10</v>
      </c>
      <c r="C160" s="11" t="s">
        <v>10</v>
      </c>
      <c r="D160" s="11" t="s">
        <v>9</v>
      </c>
      <c r="E160" s="3"/>
    </row>
    <row r="161" spans="1:5" ht="15.75" customHeight="1">
      <c r="A161" s="10" t="s">
        <v>41</v>
      </c>
      <c r="B161" s="11" t="s">
        <v>9</v>
      </c>
      <c r="C161" s="11" t="s">
        <v>9</v>
      </c>
      <c r="D161" s="11" t="s">
        <v>9</v>
      </c>
      <c r="E161" s="3"/>
    </row>
    <row r="162" spans="1:5" ht="15.75" customHeight="1">
      <c r="A162" s="10" t="s">
        <v>42</v>
      </c>
      <c r="B162" s="11" t="s">
        <v>9</v>
      </c>
      <c r="C162" s="11" t="s">
        <v>9</v>
      </c>
      <c r="D162" s="11" t="s">
        <v>9</v>
      </c>
      <c r="E162" s="3"/>
    </row>
    <row r="163" spans="1:5" ht="15.75" customHeight="1">
      <c r="A163" s="10" t="s">
        <v>43</v>
      </c>
      <c r="B163" s="11" t="s">
        <v>9</v>
      </c>
      <c r="C163" s="11" t="s">
        <v>9</v>
      </c>
      <c r="D163" s="11" t="s">
        <v>9</v>
      </c>
      <c r="E163" s="3"/>
    </row>
    <row r="164" spans="1:5" ht="15.75" customHeight="1">
      <c r="A164" s="10" t="s">
        <v>44</v>
      </c>
      <c r="B164" s="11" t="s">
        <v>10</v>
      </c>
      <c r="C164" s="11" t="s">
        <v>10</v>
      </c>
      <c r="D164" s="11" t="s">
        <v>9</v>
      </c>
      <c r="E164" s="3"/>
    </row>
    <row r="165" spans="1:5" ht="15.75" customHeight="1">
      <c r="A165" s="10" t="s">
        <v>45</v>
      </c>
      <c r="B165" s="11" t="s">
        <v>10</v>
      </c>
      <c r="C165" s="11" t="s">
        <v>10</v>
      </c>
      <c r="D165" s="11" t="s">
        <v>10</v>
      </c>
      <c r="E165" s="3"/>
    </row>
    <row r="166" spans="1:5" ht="15.75" customHeight="1">
      <c r="A166" s="10" t="s">
        <v>46</v>
      </c>
      <c r="B166" s="11" t="s">
        <v>10</v>
      </c>
      <c r="C166" s="11" t="s">
        <v>10</v>
      </c>
      <c r="D166" s="11" t="s">
        <v>9</v>
      </c>
      <c r="E166" s="3"/>
    </row>
    <row r="167" spans="1:5" ht="15.75" customHeight="1">
      <c r="A167" s="10" t="s">
        <v>47</v>
      </c>
      <c r="B167" s="11" t="s">
        <v>10</v>
      </c>
      <c r="C167" s="11" t="s">
        <v>10</v>
      </c>
      <c r="D167" s="11" t="s">
        <v>10</v>
      </c>
      <c r="E167" s="3"/>
    </row>
    <row r="168" spans="1:5" ht="15.75" customHeight="1">
      <c r="A168" s="10" t="s">
        <v>48</v>
      </c>
      <c r="B168" s="12" t="s">
        <v>10</v>
      </c>
      <c r="C168" s="12" t="s">
        <v>10</v>
      </c>
      <c r="D168" s="12" t="s">
        <v>10</v>
      </c>
      <c r="E168" s="6"/>
    </row>
    <row r="169" spans="1:5" ht="15.75" customHeight="1">
      <c r="A169" s="21" t="s">
        <v>49</v>
      </c>
      <c r="B169" s="11" t="s">
        <v>10</v>
      </c>
      <c r="C169" s="11" t="s">
        <v>10</v>
      </c>
      <c r="D169" s="11" t="s">
        <v>9</v>
      </c>
    </row>
    <row r="170" spans="1:5" ht="15.75" customHeight="1"/>
    <row r="171" spans="1:5" ht="15.75" customHeight="1"/>
    <row r="172" spans="1:5" ht="15.75" customHeight="1"/>
    <row r="173" spans="1:5" ht="15.75" customHeight="1"/>
    <row r="174" spans="1:5" ht="15.75" customHeight="1"/>
    <row r="175" spans="1:5" ht="15.75" customHeight="1"/>
    <row r="176" spans="1:5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994"/>
  <sheetViews>
    <sheetView workbookViewId="0"/>
  </sheetViews>
  <sheetFormatPr defaultColWidth="12.5546875" defaultRowHeight="15" customHeight="1"/>
  <cols>
    <col min="1" max="1" width="35.88671875" customWidth="1"/>
    <col min="2" max="4" width="25.109375" customWidth="1"/>
    <col min="5" max="6" width="12.5546875" customWidth="1"/>
  </cols>
  <sheetData>
    <row r="1" spans="1:5" ht="15.75" customHeight="1">
      <c r="A1" s="1"/>
    </row>
    <row r="2" spans="1:5" ht="15.75" customHeight="1"/>
    <row r="3" spans="1:5" ht="15.75" customHeight="1">
      <c r="E3" s="15"/>
    </row>
    <row r="4" spans="1:5" ht="15.75" customHeight="1">
      <c r="E4" s="15"/>
    </row>
    <row r="5" spans="1:5" ht="15.75" customHeight="1">
      <c r="E5" s="15"/>
    </row>
    <row r="6" spans="1:5" ht="15.75" customHeight="1">
      <c r="E6" s="17"/>
    </row>
    <row r="7" spans="1:5" ht="15.75" customHeight="1">
      <c r="E7" s="17"/>
    </row>
    <row r="8" spans="1:5" ht="15.75" customHeight="1">
      <c r="E8" s="17"/>
    </row>
    <row r="9" spans="1:5" ht="15.75" customHeight="1">
      <c r="E9" s="17"/>
    </row>
    <row r="10" spans="1:5" ht="15.75" customHeight="1">
      <c r="E10" s="17"/>
    </row>
    <row r="11" spans="1:5" ht="15.75" customHeight="1">
      <c r="E11" s="17"/>
    </row>
    <row r="12" spans="1:5" ht="15.75" customHeight="1">
      <c r="E12" s="17"/>
    </row>
    <row r="13" spans="1:5" ht="15.75" customHeight="1">
      <c r="E13" s="15"/>
    </row>
    <row r="14" spans="1:5" ht="15.75" customHeight="1">
      <c r="E14" s="17"/>
    </row>
    <row r="15" spans="1:5" ht="15.75" customHeight="1">
      <c r="E15" s="17"/>
    </row>
    <row r="16" spans="1:5" ht="15.75" customHeight="1">
      <c r="E16" s="17"/>
    </row>
    <row r="17" spans="5:5" ht="15.75" customHeight="1">
      <c r="E17" s="15"/>
    </row>
    <row r="18" spans="5:5" ht="15.75" customHeight="1">
      <c r="E18" s="15"/>
    </row>
    <row r="19" spans="5:5" ht="15.75" customHeight="1">
      <c r="E19" s="17"/>
    </row>
    <row r="20" spans="5:5" ht="15.75" customHeight="1">
      <c r="E20" s="17"/>
    </row>
    <row r="21" spans="5:5" ht="15.75" customHeight="1">
      <c r="E21" s="17"/>
    </row>
    <row r="22" spans="5:5" ht="15.75" customHeight="1">
      <c r="E22" s="17"/>
    </row>
    <row r="23" spans="5:5" ht="15.75" customHeight="1">
      <c r="E23" s="17"/>
    </row>
    <row r="24" spans="5:5" ht="15.75" customHeight="1">
      <c r="E24" s="15"/>
    </row>
    <row r="25" spans="5:5" ht="15.75" customHeight="1">
      <c r="E25" s="15"/>
    </row>
    <row r="26" spans="5:5" ht="15.75" customHeight="1">
      <c r="E26" s="15"/>
    </row>
    <row r="27" spans="5:5" ht="15.75" customHeight="1">
      <c r="E27" s="17"/>
    </row>
    <row r="28" spans="5:5" ht="15.75" customHeight="1">
      <c r="E28" s="15"/>
    </row>
    <row r="29" spans="5:5" ht="15.75" customHeight="1">
      <c r="E29" s="17"/>
    </row>
    <row r="30" spans="5:5" ht="15.75" customHeight="1">
      <c r="E30" s="15"/>
    </row>
    <row r="31" spans="5:5" ht="15.75" customHeight="1">
      <c r="E31" s="17"/>
    </row>
    <row r="32" spans="5:5" ht="15.75" customHeight="1">
      <c r="E32" s="15"/>
    </row>
    <row r="33" spans="5:5" ht="15.75" customHeight="1">
      <c r="E33" s="17"/>
    </row>
    <row r="34" spans="5:5" ht="15.75" customHeight="1">
      <c r="E34" s="17"/>
    </row>
    <row r="35" spans="5:5" ht="15.75" customHeight="1">
      <c r="E35" s="15"/>
    </row>
    <row r="36" spans="5:5" ht="15.75" customHeight="1">
      <c r="E36" s="15"/>
    </row>
    <row r="37" spans="5:5" ht="15.75" customHeight="1">
      <c r="E37" s="17"/>
    </row>
    <row r="38" spans="5:5" ht="15.75" customHeight="1">
      <c r="E38" s="15"/>
    </row>
    <row r="39" spans="5:5" ht="15.75" customHeight="1">
      <c r="E39" s="17"/>
    </row>
    <row r="40" spans="5:5" ht="15.75" customHeight="1">
      <c r="E40" s="15"/>
    </row>
    <row r="41" spans="5:5" ht="15.75" customHeight="1">
      <c r="E41" s="17"/>
    </row>
    <row r="42" spans="5:5" ht="15.75" customHeight="1">
      <c r="E42" s="15"/>
    </row>
    <row r="43" spans="5:5" ht="15.75" customHeight="1">
      <c r="E43" s="17"/>
    </row>
    <row r="44" spans="5:5" ht="15.75" customHeight="1">
      <c r="E44" s="15"/>
    </row>
    <row r="45" spans="5:5" ht="15.75" customHeight="1">
      <c r="E45" s="15"/>
    </row>
    <row r="46" spans="5:5" ht="15.75" customHeight="1">
      <c r="E46" s="17"/>
    </row>
    <row r="47" spans="5:5" ht="15.75" customHeight="1">
      <c r="E47" s="15"/>
    </row>
    <row r="48" spans="5:5" ht="15.75" customHeight="1">
      <c r="E48" s="17"/>
    </row>
    <row r="49" spans="1:5" ht="15.75" customHeight="1">
      <c r="E49" s="15"/>
    </row>
    <row r="50" spans="1:5" ht="15.75" customHeight="1">
      <c r="E50" s="17"/>
    </row>
    <row r="51" spans="1:5" ht="15.75" customHeight="1">
      <c r="E51" s="15"/>
    </row>
    <row r="52" spans="1:5" ht="15.75" customHeight="1">
      <c r="E52" s="17"/>
    </row>
    <row r="53" spans="1:5" ht="15.75" customHeight="1">
      <c r="E53" s="15"/>
    </row>
    <row r="54" spans="1:5" ht="15.75" customHeight="1">
      <c r="E54" s="15"/>
    </row>
    <row r="55" spans="1:5" ht="15.75" customHeight="1">
      <c r="E55" s="17"/>
    </row>
    <row r="56" spans="1:5" ht="15.75" customHeight="1">
      <c r="E56" s="15"/>
    </row>
    <row r="57" spans="1:5" ht="15.75" customHeight="1">
      <c r="E57" s="17"/>
    </row>
    <row r="58" spans="1:5" ht="15.75" customHeight="1">
      <c r="E58" s="15"/>
    </row>
    <row r="59" spans="1:5" ht="15.75" customHeight="1">
      <c r="E59" s="17"/>
    </row>
    <row r="60" spans="1:5" ht="15.75" customHeight="1">
      <c r="E60" s="15"/>
    </row>
    <row r="61" spans="1:5" ht="15.75" customHeight="1">
      <c r="E61" s="17"/>
    </row>
    <row r="62" spans="1:5" ht="15.75" customHeight="1">
      <c r="E62" s="15"/>
    </row>
    <row r="63" spans="1:5" ht="15.75" customHeight="1">
      <c r="E63" s="17"/>
    </row>
    <row r="64" spans="1:5" ht="15.75" customHeight="1">
      <c r="A64" s="18"/>
      <c r="B64" s="18"/>
      <c r="C64" s="18"/>
      <c r="D64" s="18"/>
      <c r="E64" s="18"/>
    </row>
    <row r="65" spans="1:5" ht="15.75" customHeight="1">
      <c r="A65" s="19" t="s">
        <v>50</v>
      </c>
      <c r="B65" s="18"/>
      <c r="C65" s="18"/>
      <c r="D65" s="18"/>
      <c r="E65" s="18"/>
    </row>
    <row r="66" spans="1:5" ht="15.75" customHeight="1">
      <c r="A66" s="18"/>
      <c r="B66" s="18"/>
      <c r="C66" s="18"/>
      <c r="D66" s="18"/>
      <c r="E66" s="18"/>
    </row>
    <row r="67" spans="1:5" ht="15.75" customHeight="1">
      <c r="A67" s="14" t="s">
        <v>51</v>
      </c>
      <c r="B67" s="15"/>
      <c r="C67" s="15"/>
      <c r="D67" s="15"/>
      <c r="E67" s="15"/>
    </row>
    <row r="68" spans="1:5" ht="15.75" customHeight="1">
      <c r="A68" s="16" t="s">
        <v>52</v>
      </c>
      <c r="B68" s="15"/>
      <c r="C68" s="15"/>
      <c r="D68" s="15"/>
      <c r="E68" s="15"/>
    </row>
    <row r="69" spans="1:5" ht="15.75" customHeight="1">
      <c r="A69" s="14" t="s">
        <v>53</v>
      </c>
      <c r="B69" s="17" t="s">
        <v>9</v>
      </c>
      <c r="C69" s="17" t="s">
        <v>9</v>
      </c>
      <c r="D69" s="17" t="s">
        <v>9</v>
      </c>
      <c r="E69" s="17"/>
    </row>
    <row r="70" spans="1:5" ht="15.75" customHeight="1">
      <c r="A70" s="16" t="s">
        <v>54</v>
      </c>
      <c r="B70" s="14"/>
      <c r="C70" s="14"/>
      <c r="D70" s="14"/>
      <c r="E70" s="14"/>
    </row>
    <row r="71" spans="1:5" ht="15.75" customHeight="1">
      <c r="A71" s="20" t="s">
        <v>55</v>
      </c>
      <c r="B71" s="17" t="s">
        <v>10</v>
      </c>
      <c r="C71" s="17" t="s">
        <v>10</v>
      </c>
      <c r="D71" s="17" t="s">
        <v>9</v>
      </c>
      <c r="E71" s="13"/>
    </row>
    <row r="72" spans="1:5" ht="15.75" customHeight="1"/>
    <row r="73" spans="1:5" ht="15.75" customHeight="1"/>
    <row r="74" spans="1:5" ht="15.75" customHeight="1"/>
    <row r="75" spans="1:5" ht="15.75" customHeight="1"/>
    <row r="76" spans="1:5" ht="15.75" customHeight="1"/>
    <row r="77" spans="1:5" ht="15.75" customHeight="1"/>
    <row r="78" spans="1:5" ht="15.75" customHeight="1"/>
    <row r="79" spans="1:5" ht="15.75" customHeight="1"/>
    <row r="80" spans="1: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I385"/>
  <sheetViews>
    <sheetView topLeftCell="A106" workbookViewId="0">
      <selection activeCell="B96" sqref="B96:B107"/>
    </sheetView>
  </sheetViews>
  <sheetFormatPr defaultColWidth="12.5546875" defaultRowHeight="15" customHeight="1"/>
  <cols>
    <col min="1" max="1" width="12.6640625" customWidth="1"/>
    <col min="2" max="2" width="44.44140625" style="52" customWidth="1"/>
    <col min="3" max="3" width="12.88671875" bestFit="1" customWidth="1"/>
    <col min="4" max="4" width="12.6640625" bestFit="1" customWidth="1"/>
    <col min="5" max="5" width="13.88671875" bestFit="1" customWidth="1"/>
  </cols>
  <sheetData>
    <row r="1" spans="1:9" ht="13.2"/>
    <row r="2" spans="1:9" ht="13.2">
      <c r="A2" s="72" t="s">
        <v>637</v>
      </c>
      <c r="B2"/>
    </row>
    <row r="3" spans="1:9" ht="13.2">
      <c r="B3" s="116" t="s">
        <v>643</v>
      </c>
      <c r="C3" s="42" t="s">
        <v>2</v>
      </c>
      <c r="D3" s="42" t="s">
        <v>3</v>
      </c>
      <c r="E3" s="42" t="s">
        <v>4</v>
      </c>
      <c r="F3" s="70" t="s">
        <v>627</v>
      </c>
      <c r="G3" s="125"/>
      <c r="H3" s="125"/>
      <c r="I3" s="125"/>
    </row>
    <row r="4" spans="1:9" ht="13.2">
      <c r="B4" s="77" t="s">
        <v>426</v>
      </c>
      <c r="C4" s="43">
        <v>4611</v>
      </c>
      <c r="D4" s="43">
        <v>3030</v>
      </c>
      <c r="E4" s="43">
        <v>5040</v>
      </c>
      <c r="F4" s="41">
        <v>2021</v>
      </c>
      <c r="G4" s="43"/>
      <c r="H4" s="43"/>
      <c r="I4" s="43"/>
    </row>
    <row r="5" spans="1:9" ht="13.2">
      <c r="B5" s="77" t="s">
        <v>427</v>
      </c>
      <c r="C5" s="40">
        <v>484</v>
      </c>
      <c r="D5" s="40">
        <v>330</v>
      </c>
      <c r="E5" s="40">
        <v>642</v>
      </c>
      <c r="F5" s="41">
        <v>2021</v>
      </c>
      <c r="G5" s="43"/>
      <c r="H5" s="43"/>
      <c r="I5" s="43"/>
    </row>
    <row r="6" spans="1:9" ht="13.2">
      <c r="B6" s="77" t="s">
        <v>428</v>
      </c>
      <c r="C6" s="40" t="s">
        <v>7</v>
      </c>
      <c r="D6" s="40">
        <v>1</v>
      </c>
      <c r="E6" s="40">
        <v>4</v>
      </c>
      <c r="F6" s="41">
        <v>2021</v>
      </c>
      <c r="G6" s="43"/>
      <c r="H6" s="43"/>
      <c r="I6" s="43"/>
    </row>
    <row r="7" spans="1:9" ht="26.4">
      <c r="B7" s="77" t="s">
        <v>429</v>
      </c>
      <c r="C7" s="40">
        <v>477</v>
      </c>
      <c r="D7" s="40">
        <v>327</v>
      </c>
      <c r="E7" s="40">
        <v>633</v>
      </c>
      <c r="F7" s="41">
        <v>2021</v>
      </c>
      <c r="G7" s="43"/>
      <c r="H7" s="43"/>
      <c r="I7" s="43"/>
    </row>
    <row r="8" spans="1:9" ht="26.4">
      <c r="B8" s="77" t="s">
        <v>430</v>
      </c>
      <c r="C8" s="40">
        <v>57</v>
      </c>
      <c r="D8" s="40">
        <v>25</v>
      </c>
      <c r="E8" s="40">
        <v>28</v>
      </c>
      <c r="F8" s="41">
        <v>2021</v>
      </c>
      <c r="G8" s="43"/>
      <c r="H8" s="43"/>
      <c r="I8" s="43"/>
    </row>
    <row r="9" spans="1:9" ht="13.2">
      <c r="B9" s="77" t="s">
        <v>431</v>
      </c>
      <c r="C9" s="40">
        <v>48</v>
      </c>
      <c r="D9" s="40">
        <v>58</v>
      </c>
      <c r="E9" s="40">
        <v>99</v>
      </c>
      <c r="F9" s="41">
        <v>2021</v>
      </c>
      <c r="G9" s="43"/>
      <c r="H9" s="43"/>
      <c r="I9" s="43"/>
    </row>
    <row r="10" spans="1:9" ht="13.2">
      <c r="B10" s="77" t="s">
        <v>432</v>
      </c>
      <c r="C10" s="40">
        <v>21</v>
      </c>
      <c r="D10" s="40">
        <v>33</v>
      </c>
      <c r="E10" s="40">
        <v>120</v>
      </c>
      <c r="F10" s="41">
        <v>2021</v>
      </c>
      <c r="G10" s="43"/>
      <c r="H10" s="43"/>
      <c r="I10" s="43"/>
    </row>
    <row r="11" spans="1:9" ht="26.4">
      <c r="B11" s="77" t="s">
        <v>433</v>
      </c>
      <c r="C11" s="40">
        <v>6</v>
      </c>
      <c r="D11" s="40">
        <v>8</v>
      </c>
      <c r="E11" s="40">
        <v>22</v>
      </c>
      <c r="F11" s="41">
        <v>2021</v>
      </c>
      <c r="G11" s="43"/>
      <c r="H11" s="43"/>
      <c r="I11" s="43"/>
    </row>
    <row r="12" spans="1:9" ht="26.4">
      <c r="B12" s="77" t="s">
        <v>434</v>
      </c>
      <c r="C12" s="40">
        <v>12</v>
      </c>
      <c r="D12" s="40">
        <v>10</v>
      </c>
      <c r="E12" s="40">
        <v>9</v>
      </c>
      <c r="F12" s="41">
        <v>2021</v>
      </c>
      <c r="G12" s="43"/>
      <c r="H12" s="43"/>
      <c r="I12" s="43"/>
    </row>
    <row r="13" spans="1:9" ht="26.4">
      <c r="B13" s="77" t="s">
        <v>435</v>
      </c>
      <c r="C13" s="40">
        <v>105</v>
      </c>
      <c r="D13" s="40">
        <v>29</v>
      </c>
      <c r="E13" s="40">
        <v>58</v>
      </c>
      <c r="F13" s="41">
        <v>2021</v>
      </c>
      <c r="G13" s="43"/>
      <c r="H13" s="43"/>
      <c r="I13" s="43"/>
    </row>
    <row r="14" spans="1:9" ht="26.4">
      <c r="B14" s="77" t="s">
        <v>436</v>
      </c>
      <c r="C14" s="40">
        <v>20</v>
      </c>
      <c r="D14" s="40">
        <v>12</v>
      </c>
      <c r="E14" s="40">
        <v>29</v>
      </c>
      <c r="F14" s="41">
        <v>2021</v>
      </c>
      <c r="G14" s="43"/>
      <c r="H14" s="43"/>
      <c r="I14" s="43"/>
    </row>
    <row r="15" spans="1:9" ht="39.6">
      <c r="B15" s="77" t="s">
        <v>437</v>
      </c>
      <c r="C15" s="40">
        <v>29</v>
      </c>
      <c r="D15" s="40">
        <v>30</v>
      </c>
      <c r="E15" s="40">
        <v>29</v>
      </c>
      <c r="F15" s="41">
        <v>2021</v>
      </c>
      <c r="G15" s="43"/>
      <c r="H15" s="43"/>
      <c r="I15" s="43"/>
    </row>
    <row r="16" spans="1:9" ht="39.6">
      <c r="B16" s="77" t="s">
        <v>438</v>
      </c>
      <c r="C16" s="40">
        <v>19</v>
      </c>
      <c r="D16" s="40">
        <v>10</v>
      </c>
      <c r="E16" s="40">
        <v>31</v>
      </c>
      <c r="F16" s="41">
        <v>2021</v>
      </c>
      <c r="G16" s="43"/>
      <c r="H16" s="43"/>
      <c r="I16" s="43"/>
    </row>
    <row r="17" spans="2:9" ht="26.4">
      <c r="B17" s="77" t="s">
        <v>439</v>
      </c>
      <c r="C17" s="40">
        <v>78</v>
      </c>
      <c r="D17" s="40">
        <v>26</v>
      </c>
      <c r="E17" s="40">
        <v>60</v>
      </c>
      <c r="F17" s="41">
        <v>2021</v>
      </c>
      <c r="G17" s="43"/>
      <c r="H17" s="43"/>
      <c r="I17" s="43"/>
    </row>
    <row r="18" spans="2:9" ht="13.2">
      <c r="B18" s="77" t="s">
        <v>440</v>
      </c>
      <c r="C18" s="40">
        <v>1</v>
      </c>
      <c r="D18" s="40">
        <v>1</v>
      </c>
      <c r="E18" s="40">
        <v>10</v>
      </c>
      <c r="F18" s="41">
        <v>2021</v>
      </c>
      <c r="G18" s="43"/>
      <c r="H18" s="43"/>
      <c r="I18" s="43"/>
    </row>
    <row r="19" spans="2:9" ht="26.4">
      <c r="B19" s="77" t="s">
        <v>441</v>
      </c>
      <c r="C19" s="40">
        <v>81</v>
      </c>
      <c r="D19" s="40">
        <v>85</v>
      </c>
      <c r="E19" s="40">
        <v>138</v>
      </c>
      <c r="F19" s="41">
        <v>2021</v>
      </c>
      <c r="G19" s="43"/>
      <c r="H19" s="43"/>
      <c r="I19" s="43"/>
    </row>
    <row r="20" spans="2:9" ht="26.4">
      <c r="B20" s="77" t="s">
        <v>442</v>
      </c>
      <c r="C20" s="40">
        <v>7</v>
      </c>
      <c r="D20" s="40">
        <v>2</v>
      </c>
      <c r="E20" s="40">
        <v>5</v>
      </c>
      <c r="F20" s="41">
        <v>2021</v>
      </c>
      <c r="G20" s="43"/>
      <c r="H20" s="43"/>
      <c r="I20" s="43"/>
    </row>
    <row r="21" spans="2:9" ht="13.2">
      <c r="B21" s="77" t="s">
        <v>443</v>
      </c>
      <c r="C21" s="40">
        <v>446</v>
      </c>
      <c r="D21" s="40">
        <v>218</v>
      </c>
      <c r="E21" s="40">
        <v>480</v>
      </c>
      <c r="F21" s="41">
        <v>2021</v>
      </c>
      <c r="G21" s="43"/>
      <c r="H21" s="43"/>
      <c r="I21" s="43"/>
    </row>
    <row r="22" spans="2:9" ht="13.2">
      <c r="B22" s="77" t="s">
        <v>444</v>
      </c>
      <c r="C22" s="43">
        <v>1763</v>
      </c>
      <c r="D22" s="43">
        <v>1180</v>
      </c>
      <c r="E22" s="43">
        <v>1771</v>
      </c>
      <c r="F22" s="41">
        <v>2021</v>
      </c>
      <c r="G22" s="43"/>
      <c r="H22" s="43"/>
      <c r="I22" s="43"/>
    </row>
    <row r="23" spans="2:9" ht="13.2">
      <c r="B23" s="77" t="s">
        <v>445</v>
      </c>
      <c r="C23" s="43">
        <v>1549</v>
      </c>
      <c r="D23" s="43">
        <v>1058</v>
      </c>
      <c r="E23" s="43">
        <v>1536</v>
      </c>
      <c r="F23" s="41">
        <v>2021</v>
      </c>
      <c r="G23" s="43"/>
      <c r="H23" s="43"/>
      <c r="I23" s="43"/>
    </row>
    <row r="24" spans="2:9" ht="13.2">
      <c r="B24" s="77" t="s">
        <v>446</v>
      </c>
      <c r="C24" s="40">
        <v>214</v>
      </c>
      <c r="D24" s="40">
        <v>122</v>
      </c>
      <c r="E24" s="40">
        <v>235</v>
      </c>
      <c r="F24" s="41">
        <v>2021</v>
      </c>
      <c r="G24" s="43"/>
      <c r="H24" s="43"/>
      <c r="I24" s="43"/>
    </row>
    <row r="25" spans="2:9" ht="13.2">
      <c r="B25" s="77" t="s">
        <v>447</v>
      </c>
      <c r="C25" s="43">
        <v>1605</v>
      </c>
      <c r="D25" s="40">
        <v>990</v>
      </c>
      <c r="E25" s="43">
        <v>1812</v>
      </c>
      <c r="F25" s="41">
        <v>2021</v>
      </c>
      <c r="G25" s="43"/>
      <c r="H25" s="43"/>
      <c r="I25" s="43"/>
    </row>
    <row r="26" spans="2:9" ht="26.4">
      <c r="B26" s="77" t="s">
        <v>448</v>
      </c>
      <c r="C26" s="40">
        <v>55</v>
      </c>
      <c r="D26" s="40">
        <v>37</v>
      </c>
      <c r="E26" s="40">
        <v>69</v>
      </c>
      <c r="F26" s="41">
        <v>2021</v>
      </c>
      <c r="G26" s="43"/>
      <c r="H26" s="43"/>
      <c r="I26" s="43"/>
    </row>
    <row r="27" spans="2:9" ht="39.6">
      <c r="B27" s="77" t="s">
        <v>449</v>
      </c>
      <c r="C27" s="40">
        <v>563</v>
      </c>
      <c r="D27" s="40">
        <v>263</v>
      </c>
      <c r="E27" s="40">
        <v>515</v>
      </c>
      <c r="F27" s="41">
        <v>2021</v>
      </c>
      <c r="G27" s="43"/>
      <c r="H27" s="43"/>
      <c r="I27" s="43"/>
    </row>
    <row r="28" spans="2:9" ht="26.4">
      <c r="B28" s="77" t="s">
        <v>450</v>
      </c>
      <c r="C28" s="40">
        <v>193</v>
      </c>
      <c r="D28" s="40">
        <v>156</v>
      </c>
      <c r="E28" s="40">
        <v>310</v>
      </c>
      <c r="F28" s="41">
        <v>2021</v>
      </c>
      <c r="G28" s="43"/>
      <c r="H28" s="43"/>
      <c r="I28" s="43"/>
    </row>
    <row r="29" spans="2:9" ht="39.6">
      <c r="B29" s="77" t="s">
        <v>451</v>
      </c>
      <c r="C29" s="40">
        <v>415</v>
      </c>
      <c r="D29" s="40">
        <v>291</v>
      </c>
      <c r="E29" s="40">
        <v>510</v>
      </c>
      <c r="F29" s="41">
        <v>2021</v>
      </c>
      <c r="G29" s="43"/>
      <c r="H29" s="43"/>
      <c r="I29" s="43"/>
    </row>
    <row r="30" spans="2:9" ht="26.4">
      <c r="B30" s="77" t="s">
        <v>452</v>
      </c>
      <c r="C30" s="40">
        <v>299</v>
      </c>
      <c r="D30" s="40">
        <v>197</v>
      </c>
      <c r="E30" s="40">
        <v>328</v>
      </c>
      <c r="F30" s="41">
        <v>2021</v>
      </c>
      <c r="G30" s="43"/>
      <c r="H30" s="43"/>
      <c r="I30" s="43"/>
    </row>
    <row r="31" spans="2:9" ht="13.2">
      <c r="B31" s="77" t="s">
        <v>453</v>
      </c>
      <c r="C31" s="40">
        <v>70</v>
      </c>
      <c r="D31" s="40">
        <v>41</v>
      </c>
      <c r="E31" s="40">
        <v>76</v>
      </c>
      <c r="F31" s="41">
        <v>2021</v>
      </c>
      <c r="G31" s="43"/>
      <c r="H31" s="43"/>
      <c r="I31" s="43"/>
    </row>
    <row r="32" spans="2:9" ht="26.4">
      <c r="B32" s="77" t="s">
        <v>454</v>
      </c>
      <c r="C32" s="40">
        <v>10</v>
      </c>
      <c r="D32" s="40">
        <v>5</v>
      </c>
      <c r="E32" s="40">
        <v>4</v>
      </c>
      <c r="F32" s="41">
        <v>2021</v>
      </c>
      <c r="G32" s="43"/>
      <c r="H32" s="43"/>
      <c r="I32" s="43"/>
    </row>
    <row r="33" spans="2:9" ht="39.6">
      <c r="B33" s="77" t="s">
        <v>455</v>
      </c>
      <c r="C33" s="40">
        <v>313</v>
      </c>
      <c r="D33" s="40">
        <v>312</v>
      </c>
      <c r="E33" s="40">
        <v>335</v>
      </c>
      <c r="F33" s="41">
        <v>2021</v>
      </c>
      <c r="G33" s="43"/>
      <c r="H33" s="43"/>
      <c r="I33" s="43"/>
    </row>
    <row r="34" spans="2:9" ht="26.4">
      <c r="B34" s="77" t="s">
        <v>456</v>
      </c>
      <c r="C34" s="40" t="s">
        <v>7</v>
      </c>
      <c r="D34" s="40" t="s">
        <v>7</v>
      </c>
      <c r="E34" s="40" t="s">
        <v>7</v>
      </c>
      <c r="F34" s="41">
        <v>2021</v>
      </c>
      <c r="G34" s="43"/>
      <c r="H34" s="43"/>
      <c r="I34" s="43"/>
    </row>
    <row r="35" spans="2:9" ht="13.2">
      <c r="B35" s="77"/>
      <c r="C35" s="43"/>
      <c r="D35" s="43"/>
      <c r="E35" s="43"/>
      <c r="F35" s="41"/>
      <c r="G35" s="43"/>
      <c r="H35" s="43"/>
      <c r="I35" s="43"/>
    </row>
    <row r="36" spans="2:9" ht="13.2">
      <c r="B36" s="116" t="s">
        <v>643</v>
      </c>
      <c r="C36" s="42" t="s">
        <v>2</v>
      </c>
      <c r="D36" s="42" t="s">
        <v>3</v>
      </c>
      <c r="E36" s="42" t="s">
        <v>4</v>
      </c>
      <c r="F36" s="70" t="s">
        <v>627</v>
      </c>
      <c r="G36" s="43"/>
      <c r="H36" s="43"/>
      <c r="I36" s="43"/>
    </row>
    <row r="37" spans="2:9" ht="13.2">
      <c r="B37" s="77" t="s">
        <v>457</v>
      </c>
      <c r="C37" s="43">
        <v>33349</v>
      </c>
      <c r="D37" s="43">
        <v>23697</v>
      </c>
      <c r="E37" s="43">
        <v>56698</v>
      </c>
      <c r="F37" s="41">
        <v>2021</v>
      </c>
      <c r="G37" s="43"/>
      <c r="H37" s="43"/>
      <c r="I37" s="43"/>
    </row>
    <row r="38" spans="2:9" ht="13.2">
      <c r="B38" s="77" t="s">
        <v>458</v>
      </c>
      <c r="C38" s="43">
        <v>18172</v>
      </c>
      <c r="D38" s="43">
        <v>12890</v>
      </c>
      <c r="E38" s="43">
        <v>29850</v>
      </c>
      <c r="F38" s="41">
        <v>2021</v>
      </c>
      <c r="G38" s="43"/>
      <c r="H38" s="43"/>
      <c r="I38" s="43"/>
    </row>
    <row r="39" spans="2:9" ht="13.2">
      <c r="B39" s="77" t="s">
        <v>459</v>
      </c>
      <c r="C39" s="43">
        <v>15177</v>
      </c>
      <c r="D39" s="43">
        <v>10807</v>
      </c>
      <c r="E39" s="43">
        <v>26848</v>
      </c>
      <c r="F39" s="41">
        <v>2021</v>
      </c>
      <c r="G39" s="43"/>
      <c r="H39" s="43"/>
      <c r="I39" s="43"/>
    </row>
    <row r="40" spans="2:9" ht="13.2">
      <c r="B40" s="77" t="s">
        <v>460</v>
      </c>
      <c r="C40" s="43">
        <v>7190</v>
      </c>
      <c r="D40" s="43">
        <v>6237</v>
      </c>
      <c r="E40" s="43">
        <v>19579</v>
      </c>
      <c r="F40" s="41">
        <v>2021</v>
      </c>
      <c r="G40" s="43"/>
      <c r="H40" s="43"/>
      <c r="I40" s="43"/>
    </row>
    <row r="41" spans="2:9" ht="13.8" thickBot="1">
      <c r="B41" s="82" t="s">
        <v>461</v>
      </c>
      <c r="C41" s="61" t="s">
        <v>7</v>
      </c>
      <c r="D41" s="61">
        <v>1</v>
      </c>
      <c r="E41" s="61">
        <v>35</v>
      </c>
      <c r="F41" s="75">
        <v>2021</v>
      </c>
      <c r="G41" s="43"/>
      <c r="H41" s="43"/>
      <c r="I41" s="43"/>
    </row>
    <row r="42" spans="2:9" ht="13.2">
      <c r="B42" s="130" t="s">
        <v>462</v>
      </c>
      <c r="C42" s="131">
        <v>7177</v>
      </c>
      <c r="D42" s="131">
        <v>6234</v>
      </c>
      <c r="E42" s="131">
        <v>19465</v>
      </c>
      <c r="F42" s="132">
        <v>2021</v>
      </c>
      <c r="G42" s="129">
        <f>SUM(C43:C54)</f>
        <v>7177</v>
      </c>
      <c r="H42" s="43"/>
      <c r="I42" s="43"/>
    </row>
    <row r="43" spans="2:9" ht="26.4">
      <c r="B43" s="133" t="s">
        <v>463</v>
      </c>
      <c r="C43" s="40">
        <v>333</v>
      </c>
      <c r="D43" s="40">
        <v>305</v>
      </c>
      <c r="E43" s="40">
        <v>171</v>
      </c>
      <c r="F43" s="134">
        <v>2021</v>
      </c>
      <c r="G43" s="129"/>
      <c r="H43" s="43"/>
      <c r="I43" s="43"/>
    </row>
    <row r="44" spans="2:9" ht="13.2">
      <c r="B44" s="133" t="s">
        <v>464</v>
      </c>
      <c r="C44" s="40">
        <v>263</v>
      </c>
      <c r="D44" s="40">
        <v>310</v>
      </c>
      <c r="E44" s="40">
        <v>517</v>
      </c>
      <c r="F44" s="134">
        <v>2021</v>
      </c>
      <c r="G44" s="129"/>
      <c r="H44" s="43"/>
      <c r="I44" s="43"/>
    </row>
    <row r="45" spans="2:9" ht="13.2">
      <c r="B45" s="133" t="s">
        <v>465</v>
      </c>
      <c r="C45" s="40">
        <v>85</v>
      </c>
      <c r="D45" s="40">
        <v>303</v>
      </c>
      <c r="E45" s="40">
        <v>753</v>
      </c>
      <c r="F45" s="134">
        <v>2021</v>
      </c>
      <c r="G45" s="129"/>
      <c r="H45" s="43"/>
      <c r="I45" s="43"/>
    </row>
    <row r="46" spans="2:9" ht="26.4">
      <c r="B46" s="133" t="s">
        <v>466</v>
      </c>
      <c r="C46" s="40">
        <v>275</v>
      </c>
      <c r="D46" s="40">
        <v>129</v>
      </c>
      <c r="E46" s="40">
        <v>207</v>
      </c>
      <c r="F46" s="134">
        <v>2021</v>
      </c>
      <c r="G46" s="129"/>
      <c r="H46" s="43"/>
      <c r="I46" s="43"/>
    </row>
    <row r="47" spans="2:9" ht="26.4">
      <c r="B47" s="133" t="s">
        <v>467</v>
      </c>
      <c r="C47" s="40">
        <v>64</v>
      </c>
      <c r="D47" s="40">
        <v>65</v>
      </c>
      <c r="E47" s="40">
        <v>56</v>
      </c>
      <c r="F47" s="134">
        <v>2021</v>
      </c>
      <c r="G47" s="129"/>
      <c r="H47" s="43"/>
      <c r="I47" s="43"/>
    </row>
    <row r="48" spans="2:9" ht="26.4">
      <c r="B48" s="133" t="s">
        <v>468</v>
      </c>
      <c r="C48" s="43">
        <v>2300</v>
      </c>
      <c r="D48" s="40">
        <v>157</v>
      </c>
      <c r="E48" s="40">
        <v>251</v>
      </c>
      <c r="F48" s="134">
        <v>2021</v>
      </c>
      <c r="G48" s="129"/>
      <c r="H48" s="43"/>
      <c r="I48" s="43"/>
    </row>
    <row r="49" spans="2:9" ht="26.4">
      <c r="B49" s="133" t="s">
        <v>469</v>
      </c>
      <c r="C49" s="40">
        <v>139</v>
      </c>
      <c r="D49" s="40">
        <v>55</v>
      </c>
      <c r="E49" s="40">
        <v>160</v>
      </c>
      <c r="F49" s="134">
        <v>2021</v>
      </c>
      <c r="G49" s="129"/>
      <c r="H49" s="43"/>
      <c r="I49" s="43"/>
    </row>
    <row r="50" spans="2:9" ht="39.6">
      <c r="B50" s="133" t="s">
        <v>470</v>
      </c>
      <c r="C50" s="40">
        <v>302</v>
      </c>
      <c r="D50" s="40">
        <v>444</v>
      </c>
      <c r="E50" s="40">
        <v>451</v>
      </c>
      <c r="F50" s="134">
        <v>2021</v>
      </c>
      <c r="G50" s="129"/>
      <c r="H50" s="43"/>
      <c r="I50" s="43"/>
    </row>
    <row r="51" spans="2:9" ht="39.6">
      <c r="B51" s="133" t="s">
        <v>471</v>
      </c>
      <c r="C51" s="40">
        <v>241</v>
      </c>
      <c r="D51" s="40">
        <v>86</v>
      </c>
      <c r="E51" s="43">
        <v>4732</v>
      </c>
      <c r="F51" s="134">
        <v>2021</v>
      </c>
      <c r="G51" s="129"/>
      <c r="H51" s="43"/>
      <c r="I51" s="43"/>
    </row>
    <row r="52" spans="2:9" ht="26.4">
      <c r="B52" s="133" t="s">
        <v>472</v>
      </c>
      <c r="C52" s="40">
        <v>801</v>
      </c>
      <c r="D52" s="40">
        <v>186</v>
      </c>
      <c r="E52" s="43">
        <v>1397</v>
      </c>
      <c r="F52" s="134">
        <v>2021</v>
      </c>
      <c r="G52" s="129"/>
      <c r="H52" s="43"/>
      <c r="I52" s="43"/>
    </row>
    <row r="53" spans="2:9" ht="13.2">
      <c r="B53" s="133" t="s">
        <v>473</v>
      </c>
      <c r="C53" s="40">
        <v>14</v>
      </c>
      <c r="D53" s="40">
        <v>1</v>
      </c>
      <c r="E53" s="40">
        <v>466</v>
      </c>
      <c r="F53" s="134">
        <v>2021</v>
      </c>
      <c r="G53" s="129"/>
      <c r="H53" s="43"/>
      <c r="I53" s="43"/>
    </row>
    <row r="54" spans="2:9" ht="27" thickBot="1">
      <c r="B54" s="135" t="s">
        <v>474</v>
      </c>
      <c r="C54" s="136">
        <v>2360</v>
      </c>
      <c r="D54" s="136">
        <v>4193</v>
      </c>
      <c r="E54" s="136">
        <v>10304</v>
      </c>
      <c r="F54" s="137">
        <v>2021</v>
      </c>
      <c r="G54" s="129"/>
      <c r="H54" s="43"/>
      <c r="I54" s="43"/>
    </row>
    <row r="55" spans="2:9" ht="13.2">
      <c r="B55" s="116" t="s">
        <v>643</v>
      </c>
      <c r="C55" s="42" t="s">
        <v>2</v>
      </c>
      <c r="D55" s="42" t="s">
        <v>3</v>
      </c>
      <c r="E55" s="42" t="s">
        <v>4</v>
      </c>
      <c r="F55" s="70" t="s">
        <v>627</v>
      </c>
      <c r="G55" s="43"/>
      <c r="H55" s="43"/>
      <c r="I55" s="43"/>
    </row>
    <row r="56" spans="2:9" ht="26.4">
      <c r="B56" s="77" t="s">
        <v>475</v>
      </c>
      <c r="C56" s="40">
        <v>13</v>
      </c>
      <c r="D56" s="40">
        <v>2</v>
      </c>
      <c r="E56" s="40">
        <v>79</v>
      </c>
      <c r="F56" s="41">
        <v>2021</v>
      </c>
      <c r="G56" s="43"/>
      <c r="H56" s="43"/>
      <c r="I56" s="43"/>
    </row>
    <row r="57" spans="2:9" ht="13.2">
      <c r="B57" s="77" t="s">
        <v>476</v>
      </c>
      <c r="C57" s="43">
        <v>1610</v>
      </c>
      <c r="D57" s="40">
        <v>813</v>
      </c>
      <c r="E57" s="43">
        <v>2295</v>
      </c>
      <c r="F57" s="41">
        <v>2021</v>
      </c>
      <c r="G57" s="43"/>
      <c r="H57" s="43"/>
      <c r="I57" s="43"/>
    </row>
    <row r="58" spans="2:9" ht="13.2">
      <c r="B58" s="77" t="s">
        <v>477</v>
      </c>
      <c r="C58" s="43">
        <v>10021</v>
      </c>
      <c r="D58" s="43">
        <v>6034</v>
      </c>
      <c r="E58" s="43">
        <v>10233</v>
      </c>
      <c r="F58" s="41">
        <v>2021</v>
      </c>
      <c r="G58" s="43"/>
      <c r="H58" s="43"/>
      <c r="I58" s="43"/>
    </row>
    <row r="59" spans="2:9" ht="13.2">
      <c r="B59" s="77" t="s">
        <v>478</v>
      </c>
      <c r="C59" s="43">
        <v>8535</v>
      </c>
      <c r="D59" s="43">
        <v>5151</v>
      </c>
      <c r="E59" s="43">
        <v>8568</v>
      </c>
      <c r="F59" s="41">
        <v>2021</v>
      </c>
      <c r="G59" s="43"/>
      <c r="H59" s="43"/>
      <c r="I59" s="43"/>
    </row>
    <row r="60" spans="2:9" ht="13.2">
      <c r="B60" s="77" t="s">
        <v>479</v>
      </c>
      <c r="C60" s="43">
        <v>1486</v>
      </c>
      <c r="D60" s="40">
        <v>883</v>
      </c>
      <c r="E60" s="43">
        <v>1665</v>
      </c>
      <c r="F60" s="41">
        <v>2021</v>
      </c>
      <c r="G60" s="43"/>
      <c r="H60" s="43"/>
      <c r="I60" s="43"/>
    </row>
    <row r="61" spans="2:9" ht="13.2">
      <c r="B61" s="126" t="s">
        <v>480</v>
      </c>
      <c r="C61" s="127">
        <v>10518</v>
      </c>
      <c r="D61" s="127">
        <v>6524</v>
      </c>
      <c r="E61" s="127">
        <v>19285</v>
      </c>
      <c r="F61" s="128">
        <v>2021</v>
      </c>
      <c r="G61" s="43"/>
      <c r="H61" s="43"/>
      <c r="I61" s="43">
        <f>SUM(C62:C67)</f>
        <v>10518</v>
      </c>
    </row>
    <row r="62" spans="2:9" ht="26.4">
      <c r="B62" s="77" t="s">
        <v>481</v>
      </c>
      <c r="C62" s="40">
        <v>565</v>
      </c>
      <c r="D62" s="40">
        <v>394</v>
      </c>
      <c r="E62" s="43">
        <v>1200</v>
      </c>
      <c r="F62" s="41">
        <v>2021</v>
      </c>
      <c r="G62" s="43"/>
      <c r="H62" s="43"/>
      <c r="I62" s="43"/>
    </row>
    <row r="63" spans="2:9" ht="39.6">
      <c r="B63" s="77" t="s">
        <v>482</v>
      </c>
      <c r="C63" s="43">
        <v>2303</v>
      </c>
      <c r="D63" s="43">
        <v>1433</v>
      </c>
      <c r="E63" s="43">
        <v>7705</v>
      </c>
      <c r="F63" s="41">
        <v>2021</v>
      </c>
      <c r="G63" s="43"/>
      <c r="H63" s="43"/>
      <c r="I63" s="43"/>
    </row>
    <row r="64" spans="2:9" ht="13.2">
      <c r="B64" s="77" t="s">
        <v>483</v>
      </c>
      <c r="C64" s="43">
        <v>1485</v>
      </c>
      <c r="D64" s="40">
        <v>975</v>
      </c>
      <c r="E64" s="43">
        <v>2658</v>
      </c>
      <c r="F64" s="41">
        <v>2021</v>
      </c>
      <c r="G64" s="43"/>
      <c r="H64" s="43"/>
      <c r="I64" s="43"/>
    </row>
    <row r="65" spans="1:9" ht="39.6">
      <c r="B65" s="77" t="s">
        <v>484</v>
      </c>
      <c r="C65" s="43">
        <v>2081</v>
      </c>
      <c r="D65" s="43">
        <v>1387</v>
      </c>
      <c r="E65" s="43">
        <v>4575</v>
      </c>
      <c r="F65" s="41">
        <v>2021</v>
      </c>
      <c r="G65" s="43"/>
      <c r="H65" s="43"/>
      <c r="I65" s="43"/>
    </row>
    <row r="66" spans="1:9" ht="26.4">
      <c r="B66" s="77" t="s">
        <v>485</v>
      </c>
      <c r="C66" s="43">
        <v>2521</v>
      </c>
      <c r="D66" s="43">
        <v>1299</v>
      </c>
      <c r="E66" s="43">
        <v>1675</v>
      </c>
      <c r="F66" s="41">
        <v>2021</v>
      </c>
      <c r="G66" s="43"/>
      <c r="H66" s="43"/>
      <c r="I66" s="43"/>
    </row>
    <row r="67" spans="1:9" ht="13.2">
      <c r="B67" s="126" t="s">
        <v>486</v>
      </c>
      <c r="C67" s="127">
        <v>1563</v>
      </c>
      <c r="D67" s="127">
        <v>1036</v>
      </c>
      <c r="E67" s="127">
        <v>1472</v>
      </c>
      <c r="F67" s="128">
        <v>2021</v>
      </c>
      <c r="G67" s="43"/>
      <c r="H67" s="43"/>
      <c r="I67" s="43"/>
    </row>
    <row r="68" spans="1:9" ht="26.4">
      <c r="B68" s="126" t="s">
        <v>487</v>
      </c>
      <c r="C68" s="127">
        <v>3433</v>
      </c>
      <c r="D68" s="127">
        <v>2483</v>
      </c>
      <c r="E68" s="127">
        <v>3883</v>
      </c>
      <c r="F68" s="128">
        <v>2021</v>
      </c>
      <c r="G68" s="43"/>
      <c r="H68" s="43"/>
      <c r="I68" s="43"/>
    </row>
    <row r="69" spans="1:9" ht="39.6">
      <c r="B69" s="126" t="s">
        <v>488</v>
      </c>
      <c r="C69" s="138">
        <v>577</v>
      </c>
      <c r="D69" s="127">
        <v>1606</v>
      </c>
      <c r="E69" s="127">
        <v>1423</v>
      </c>
      <c r="F69" s="128">
        <v>2021</v>
      </c>
      <c r="G69" s="43"/>
      <c r="H69" s="43"/>
      <c r="I69" s="43"/>
    </row>
    <row r="70" spans="1:9" ht="26.4">
      <c r="B70" s="77" t="s">
        <v>489</v>
      </c>
      <c r="C70" s="40" t="s">
        <v>7</v>
      </c>
      <c r="D70" s="40" t="s">
        <v>7</v>
      </c>
      <c r="E70" s="40" t="s">
        <v>7</v>
      </c>
      <c r="F70" s="41">
        <v>2021</v>
      </c>
      <c r="G70" s="43"/>
      <c r="H70" s="43"/>
      <c r="I70" s="43"/>
    </row>
    <row r="71" spans="1:9" ht="13.2">
      <c r="B71" s="116" t="s">
        <v>643</v>
      </c>
      <c r="C71" s="42" t="s">
        <v>2</v>
      </c>
      <c r="D71" s="42" t="s">
        <v>3</v>
      </c>
      <c r="E71" s="42" t="s">
        <v>4</v>
      </c>
      <c r="F71" s="70" t="s">
        <v>627</v>
      </c>
      <c r="G71" s="43"/>
      <c r="H71" s="43"/>
      <c r="I71" s="43"/>
    </row>
    <row r="72" spans="1:9" ht="13.2">
      <c r="A72" s="123"/>
      <c r="B72" s="77" t="s">
        <v>490</v>
      </c>
      <c r="C72" s="40">
        <v>72</v>
      </c>
      <c r="D72" s="40">
        <v>57</v>
      </c>
      <c r="E72" s="40">
        <v>151</v>
      </c>
      <c r="F72" s="41">
        <v>2021</v>
      </c>
      <c r="G72" s="43"/>
      <c r="H72" s="43"/>
      <c r="I72" s="43"/>
    </row>
    <row r="73" spans="1:9" ht="13.2">
      <c r="A73" s="123"/>
      <c r="B73" s="77" t="s">
        <v>491</v>
      </c>
      <c r="C73" s="43">
        <v>2594</v>
      </c>
      <c r="D73" s="43">
        <v>2492</v>
      </c>
      <c r="E73" s="43">
        <v>8939</v>
      </c>
      <c r="F73" s="41">
        <v>2021</v>
      </c>
      <c r="G73" s="43"/>
      <c r="H73" s="43"/>
      <c r="I73" s="43"/>
    </row>
    <row r="74" spans="1:9" ht="13.2">
      <c r="A74" s="123"/>
      <c r="B74" s="77" t="s">
        <v>492</v>
      </c>
      <c r="C74" s="43">
        <v>1741</v>
      </c>
      <c r="D74" s="43">
        <v>1622</v>
      </c>
      <c r="E74" s="43">
        <v>3806</v>
      </c>
      <c r="F74" s="41">
        <v>2021</v>
      </c>
      <c r="G74" s="43"/>
      <c r="H74" s="43"/>
      <c r="I74" s="43"/>
    </row>
    <row r="75" spans="1:9" ht="13.2">
      <c r="A75" s="123"/>
      <c r="B75" s="77" t="s">
        <v>493</v>
      </c>
      <c r="C75" s="43">
        <v>2010</v>
      </c>
      <c r="D75" s="43">
        <v>1585</v>
      </c>
      <c r="E75" s="43">
        <v>4436</v>
      </c>
      <c r="F75" s="41">
        <v>2021</v>
      </c>
      <c r="G75" s="43"/>
      <c r="H75" s="43"/>
      <c r="I75" s="43"/>
    </row>
    <row r="76" spans="1:9" ht="13.2">
      <c r="A76" s="123"/>
      <c r="B76" s="77" t="s">
        <v>494</v>
      </c>
      <c r="C76" s="43">
        <v>20666</v>
      </c>
      <c r="D76" s="43">
        <v>12394</v>
      </c>
      <c r="E76" s="43">
        <v>26651</v>
      </c>
      <c r="F76" s="41">
        <v>2021</v>
      </c>
      <c r="G76" s="43"/>
      <c r="H76" s="43"/>
      <c r="I76" s="43"/>
    </row>
    <row r="77" spans="1:9" ht="13.2">
      <c r="A77" s="123"/>
      <c r="B77" s="77" t="s">
        <v>495</v>
      </c>
      <c r="C77" s="43">
        <v>1021</v>
      </c>
      <c r="D77" s="43">
        <v>1024</v>
      </c>
      <c r="E77" s="43">
        <v>2352</v>
      </c>
      <c r="F77" s="41">
        <v>2021</v>
      </c>
      <c r="G77" s="43"/>
      <c r="H77" s="43"/>
      <c r="I77" s="43"/>
    </row>
    <row r="78" spans="1:9" ht="13.2">
      <c r="A78" s="123"/>
      <c r="B78" s="77" t="s">
        <v>496</v>
      </c>
      <c r="C78" s="43">
        <v>5002</v>
      </c>
      <c r="D78" s="43">
        <v>4313</v>
      </c>
      <c r="E78" s="43">
        <v>9716</v>
      </c>
      <c r="F78" s="41">
        <v>2021</v>
      </c>
      <c r="G78" s="43"/>
      <c r="H78" s="43"/>
      <c r="I78" s="43"/>
    </row>
    <row r="79" spans="1:9" ht="13.2">
      <c r="A79" s="123"/>
      <c r="B79" s="77" t="s">
        <v>497</v>
      </c>
      <c r="C79" s="40">
        <v>243</v>
      </c>
      <c r="D79" s="40">
        <v>210</v>
      </c>
      <c r="E79" s="40">
        <v>647</v>
      </c>
      <c r="F79" s="41">
        <v>2021</v>
      </c>
      <c r="G79" s="43"/>
      <c r="H79" s="43"/>
      <c r="I79" s="43"/>
    </row>
    <row r="80" spans="1:9" ht="13.2">
      <c r="B80" s="116" t="s">
        <v>643</v>
      </c>
      <c r="C80" s="42" t="s">
        <v>2</v>
      </c>
      <c r="D80" s="42" t="s">
        <v>3</v>
      </c>
      <c r="E80" s="42" t="s">
        <v>4</v>
      </c>
      <c r="F80" s="70" t="s">
        <v>627</v>
      </c>
      <c r="G80" s="43"/>
      <c r="H80" s="43"/>
      <c r="I80" s="43"/>
    </row>
    <row r="81" spans="1:9" ht="26.4">
      <c r="A81" s="122"/>
      <c r="B81" s="77" t="s">
        <v>645</v>
      </c>
      <c r="C81" s="40">
        <v>231</v>
      </c>
      <c r="D81" s="40">
        <v>129</v>
      </c>
      <c r="E81" s="40">
        <v>394</v>
      </c>
      <c r="F81" s="41">
        <v>2021</v>
      </c>
      <c r="G81" s="43"/>
      <c r="H81" s="43"/>
      <c r="I81" s="43"/>
    </row>
    <row r="82" spans="1:9" ht="13.2">
      <c r="A82" s="122"/>
      <c r="B82" s="77" t="s">
        <v>647</v>
      </c>
      <c r="C82" s="43">
        <v>1767</v>
      </c>
      <c r="D82" s="43">
        <v>1305</v>
      </c>
      <c r="E82" s="43">
        <v>3253</v>
      </c>
      <c r="F82" s="41">
        <v>2021</v>
      </c>
      <c r="G82" s="43"/>
      <c r="H82" s="43"/>
      <c r="I82" s="43"/>
    </row>
    <row r="83" spans="1:9" ht="13.2">
      <c r="A83" s="122"/>
      <c r="B83" s="77" t="s">
        <v>648</v>
      </c>
      <c r="C83" s="43">
        <v>10851</v>
      </c>
      <c r="D83" s="43">
        <v>7465</v>
      </c>
      <c r="E83" s="43">
        <v>15009</v>
      </c>
      <c r="F83" s="41">
        <v>2021</v>
      </c>
      <c r="G83" s="43"/>
      <c r="H83" s="43"/>
      <c r="I83" s="43"/>
    </row>
    <row r="84" spans="1:9" ht="13.2">
      <c r="A84" s="122"/>
      <c r="B84" s="77" t="s">
        <v>649</v>
      </c>
      <c r="C84" s="43">
        <v>9179</v>
      </c>
      <c r="D84" s="43">
        <v>6381</v>
      </c>
      <c r="E84" s="43">
        <v>14288</v>
      </c>
      <c r="F84" s="41">
        <v>2021</v>
      </c>
      <c r="G84" s="43"/>
      <c r="H84" s="43"/>
      <c r="I84" s="43"/>
    </row>
    <row r="85" spans="1:9" ht="13.2">
      <c r="A85" s="122"/>
      <c r="B85" s="77" t="s">
        <v>650</v>
      </c>
      <c r="C85" s="43">
        <v>5919</v>
      </c>
      <c r="D85" s="43">
        <v>4641</v>
      </c>
      <c r="E85" s="43">
        <v>12250</v>
      </c>
      <c r="F85" s="41">
        <v>2021</v>
      </c>
      <c r="G85" s="43"/>
      <c r="H85" s="43"/>
      <c r="I85" s="43"/>
    </row>
    <row r="86" spans="1:9" ht="13.2">
      <c r="A86" s="122"/>
      <c r="B86" s="77" t="s">
        <v>651</v>
      </c>
      <c r="C86" s="43">
        <v>1987</v>
      </c>
      <c r="D86" s="43">
        <v>1486</v>
      </c>
      <c r="E86" s="43">
        <v>4648</v>
      </c>
      <c r="F86" s="41">
        <v>2021</v>
      </c>
      <c r="G86" s="43"/>
      <c r="H86" s="43"/>
      <c r="I86" s="43"/>
    </row>
    <row r="87" spans="1:9" ht="13.2">
      <c r="A87" s="122"/>
      <c r="B87" s="77" t="s">
        <v>652</v>
      </c>
      <c r="C87" s="40">
        <v>836</v>
      </c>
      <c r="D87" s="40">
        <v>689</v>
      </c>
      <c r="E87" s="43">
        <v>1944</v>
      </c>
      <c r="F87" s="41">
        <v>2021</v>
      </c>
      <c r="G87" s="43"/>
      <c r="H87" s="43"/>
      <c r="I87" s="43"/>
    </row>
    <row r="88" spans="1:9" ht="13.2">
      <c r="A88" s="122"/>
      <c r="B88" s="77" t="s">
        <v>653</v>
      </c>
      <c r="C88" s="40">
        <v>845</v>
      </c>
      <c r="D88" s="40">
        <v>502</v>
      </c>
      <c r="E88" s="43">
        <v>1655</v>
      </c>
      <c r="F88" s="41">
        <v>2021</v>
      </c>
      <c r="G88" s="43"/>
      <c r="H88" s="43"/>
      <c r="I88" s="43"/>
    </row>
    <row r="89" spans="1:9" ht="13.2">
      <c r="A89" s="122"/>
      <c r="B89" s="77" t="s">
        <v>654</v>
      </c>
      <c r="C89" s="40">
        <v>344</v>
      </c>
      <c r="D89" s="40">
        <v>256</v>
      </c>
      <c r="E89" s="40">
        <v>875</v>
      </c>
      <c r="F89" s="41">
        <v>2021</v>
      </c>
      <c r="G89" s="43"/>
      <c r="H89" s="43"/>
      <c r="I89" s="43"/>
    </row>
    <row r="90" spans="1:9" ht="13.2">
      <c r="A90" s="122"/>
      <c r="B90" s="77" t="s">
        <v>655</v>
      </c>
      <c r="C90" s="40">
        <v>236</v>
      </c>
      <c r="D90" s="40">
        <v>130</v>
      </c>
      <c r="E90" s="40">
        <v>418</v>
      </c>
      <c r="F90" s="41">
        <v>2021</v>
      </c>
      <c r="G90" s="43"/>
      <c r="H90" s="43"/>
      <c r="I90" s="43"/>
    </row>
    <row r="91" spans="1:9" ht="13.2">
      <c r="A91" s="122"/>
      <c r="B91" s="77" t="s">
        <v>656</v>
      </c>
      <c r="C91" s="40">
        <v>36</v>
      </c>
      <c r="D91" s="40">
        <v>62</v>
      </c>
      <c r="E91" s="40">
        <v>227</v>
      </c>
      <c r="F91" s="41">
        <v>2021</v>
      </c>
      <c r="G91" s="43"/>
      <c r="H91" s="43"/>
      <c r="I91" s="43"/>
    </row>
    <row r="92" spans="1:9" ht="13.2">
      <c r="B92" s="77" t="s">
        <v>657</v>
      </c>
      <c r="C92" s="40">
        <v>23</v>
      </c>
      <c r="D92" s="40">
        <v>26</v>
      </c>
      <c r="E92" s="40">
        <v>129</v>
      </c>
      <c r="F92" s="41">
        <v>2021</v>
      </c>
      <c r="G92" s="43"/>
      <c r="H92" s="43"/>
      <c r="I92" s="43"/>
    </row>
    <row r="93" spans="1:9" ht="13.2">
      <c r="A93" s="121"/>
      <c r="B93" s="77" t="s">
        <v>646</v>
      </c>
      <c r="C93" s="43">
        <v>1095</v>
      </c>
      <c r="D93" s="40">
        <v>625</v>
      </c>
      <c r="E93" s="43">
        <v>1608</v>
      </c>
      <c r="F93" s="41">
        <v>2021</v>
      </c>
      <c r="G93" s="43"/>
      <c r="H93" s="43"/>
      <c r="I93" s="43"/>
    </row>
    <row r="94" spans="1:9" ht="13.2">
      <c r="A94" s="121"/>
      <c r="B94" s="116" t="s">
        <v>643</v>
      </c>
      <c r="C94" s="42" t="s">
        <v>2</v>
      </c>
      <c r="D94" s="42" t="s">
        <v>3</v>
      </c>
      <c r="E94" s="42" t="s">
        <v>4</v>
      </c>
      <c r="F94" s="70" t="s">
        <v>627</v>
      </c>
      <c r="G94" s="43"/>
      <c r="H94" s="43"/>
      <c r="I94" s="43"/>
    </row>
    <row r="95" spans="1:9" ht="26.4">
      <c r="A95" s="121"/>
      <c r="B95" s="77" t="s">
        <v>498</v>
      </c>
      <c r="C95" s="46">
        <v>80405935.900000006</v>
      </c>
      <c r="D95" s="46">
        <v>62556716.880000003</v>
      </c>
      <c r="E95" s="46">
        <v>153477337.69</v>
      </c>
      <c r="F95" s="41">
        <v>2021</v>
      </c>
      <c r="G95" s="43"/>
      <c r="H95" s="43"/>
      <c r="I95" s="43"/>
    </row>
    <row r="96" spans="1:9" ht="13.2">
      <c r="A96" s="121"/>
      <c r="B96" s="77" t="s">
        <v>658</v>
      </c>
      <c r="C96" s="46">
        <v>45048550.060000002</v>
      </c>
      <c r="D96" s="46">
        <v>32598313.559999999</v>
      </c>
      <c r="E96" s="46">
        <v>87113077.629999995</v>
      </c>
      <c r="F96" s="41">
        <v>2021</v>
      </c>
      <c r="G96" s="43"/>
      <c r="H96" s="43"/>
      <c r="I96" s="43"/>
    </row>
    <row r="97" spans="1:9" ht="13.2">
      <c r="A97" s="121"/>
      <c r="B97" s="77" t="s">
        <v>659</v>
      </c>
      <c r="C97" s="46">
        <v>35357385.840000004</v>
      </c>
      <c r="D97" s="46">
        <v>29958403.32</v>
      </c>
      <c r="E97" s="46">
        <v>66364260.060000002</v>
      </c>
      <c r="F97" s="41">
        <v>2021</v>
      </c>
      <c r="G97" s="43"/>
      <c r="H97" s="43"/>
      <c r="I97" s="43"/>
    </row>
    <row r="98" spans="1:9" ht="13.2">
      <c r="A98" s="121"/>
      <c r="B98" s="77" t="s">
        <v>660</v>
      </c>
      <c r="C98" s="46">
        <v>15355894.27</v>
      </c>
      <c r="D98" s="46">
        <v>13188847.689999999</v>
      </c>
      <c r="E98" s="46">
        <v>53966473.490000002</v>
      </c>
      <c r="F98" s="41">
        <v>2021</v>
      </c>
      <c r="G98" s="43"/>
      <c r="H98" s="43"/>
      <c r="I98" s="43"/>
    </row>
    <row r="99" spans="1:9" ht="26.4">
      <c r="A99" s="121"/>
      <c r="B99" s="77" t="s">
        <v>661</v>
      </c>
      <c r="C99" s="40" t="s">
        <v>7</v>
      </c>
      <c r="D99" s="46">
        <v>2340</v>
      </c>
      <c r="E99" s="46">
        <v>87685.5</v>
      </c>
      <c r="F99" s="41">
        <v>2021</v>
      </c>
      <c r="G99" s="43"/>
      <c r="H99" s="43"/>
      <c r="I99" s="43"/>
    </row>
    <row r="100" spans="1:9" ht="26.4">
      <c r="A100" s="121"/>
      <c r="B100" s="77" t="s">
        <v>662</v>
      </c>
      <c r="C100" s="46">
        <v>15328849.640000001</v>
      </c>
      <c r="D100" s="46">
        <v>13182362.029999999</v>
      </c>
      <c r="E100" s="46">
        <v>53849407.049999997</v>
      </c>
      <c r="F100" s="41">
        <v>2021</v>
      </c>
      <c r="G100" s="43"/>
      <c r="H100" s="43"/>
      <c r="I100" s="43"/>
    </row>
    <row r="101" spans="1:9" ht="26.4">
      <c r="A101" s="121"/>
      <c r="B101" s="77" t="s">
        <v>663</v>
      </c>
      <c r="C101" s="46">
        <v>27044.63</v>
      </c>
      <c r="D101" s="46">
        <v>4145.66</v>
      </c>
      <c r="E101" s="46">
        <v>29380.94</v>
      </c>
      <c r="F101" s="41">
        <v>2021</v>
      </c>
      <c r="G101" s="43"/>
      <c r="H101" s="43"/>
      <c r="I101" s="43"/>
    </row>
    <row r="102" spans="1:9" ht="26.4">
      <c r="A102" s="121"/>
      <c r="B102" s="77" t="s">
        <v>664</v>
      </c>
      <c r="C102" s="46">
        <v>3376136.03</v>
      </c>
      <c r="D102" s="46">
        <v>1694117.53</v>
      </c>
      <c r="E102" s="46">
        <v>5995874.9800000004</v>
      </c>
      <c r="F102" s="41">
        <v>2021</v>
      </c>
      <c r="G102" s="43"/>
      <c r="H102" s="43"/>
      <c r="I102" s="43"/>
    </row>
    <row r="103" spans="1:9" ht="13.2">
      <c r="A103" s="121"/>
      <c r="B103" s="77" t="s">
        <v>665</v>
      </c>
      <c r="C103" s="46">
        <v>21991799.140000001</v>
      </c>
      <c r="D103" s="46">
        <v>12766822.9</v>
      </c>
      <c r="E103" s="46">
        <v>24088078.199999999</v>
      </c>
      <c r="F103" s="41">
        <v>2021</v>
      </c>
      <c r="G103" s="43"/>
      <c r="H103" s="43"/>
      <c r="I103" s="43"/>
    </row>
    <row r="104" spans="1:9" ht="13.2">
      <c r="A104" s="121"/>
      <c r="B104" s="77" t="s">
        <v>666</v>
      </c>
      <c r="C104" s="46">
        <v>25983469.32</v>
      </c>
      <c r="D104" s="46">
        <v>17002698.27</v>
      </c>
      <c r="E104" s="46">
        <v>46404375.07</v>
      </c>
      <c r="F104" s="41">
        <v>2021</v>
      </c>
      <c r="G104" s="43"/>
      <c r="H104" s="43"/>
      <c r="I104" s="43"/>
    </row>
    <row r="105" spans="1:9" ht="26.4">
      <c r="B105" s="77" t="s">
        <v>667</v>
      </c>
      <c r="C105" s="46">
        <v>12659325.85</v>
      </c>
      <c r="D105" s="46">
        <v>14538602.539999999</v>
      </c>
      <c r="E105" s="46">
        <v>19270478.07</v>
      </c>
      <c r="F105" s="41">
        <v>2021</v>
      </c>
      <c r="G105" s="43"/>
      <c r="H105" s="43"/>
      <c r="I105" s="43"/>
    </row>
    <row r="106" spans="1:9" ht="26.4">
      <c r="A106" s="120"/>
      <c r="B106" s="77" t="s">
        <v>668</v>
      </c>
      <c r="C106" s="46">
        <v>1039311.29</v>
      </c>
      <c r="D106" s="46">
        <v>3365627.95</v>
      </c>
      <c r="E106" s="46">
        <v>3752057.88</v>
      </c>
      <c r="F106" s="41">
        <v>2021</v>
      </c>
      <c r="G106" s="43"/>
      <c r="H106" s="43"/>
      <c r="I106" s="43"/>
    </row>
    <row r="107" spans="1:9" ht="26.4">
      <c r="A107" s="120"/>
      <c r="B107" s="77" t="s">
        <v>669</v>
      </c>
      <c r="C107" s="40" t="s">
        <v>7</v>
      </c>
      <c r="D107" s="40" t="s">
        <v>7</v>
      </c>
      <c r="E107" s="40" t="s">
        <v>7</v>
      </c>
      <c r="F107" s="41">
        <v>2021</v>
      </c>
      <c r="G107" s="43"/>
      <c r="H107" s="43"/>
      <c r="I107" s="43"/>
    </row>
    <row r="108" spans="1:9" ht="13.2">
      <c r="A108" s="120"/>
      <c r="B108" s="77"/>
      <c r="C108" s="43"/>
      <c r="D108" s="43"/>
      <c r="E108" s="43"/>
      <c r="F108" s="41"/>
      <c r="G108" s="43"/>
      <c r="H108" s="43"/>
      <c r="I108" s="43"/>
    </row>
    <row r="109" spans="1:9" ht="13.2">
      <c r="A109" s="120"/>
      <c r="B109" s="77" t="s">
        <v>499</v>
      </c>
      <c r="C109" s="46">
        <v>2411.04</v>
      </c>
      <c r="D109" s="46">
        <v>2639.86</v>
      </c>
      <c r="E109" s="46">
        <v>2706.93</v>
      </c>
      <c r="F109" s="41">
        <v>2021</v>
      </c>
      <c r="G109" s="43"/>
      <c r="H109" s="43"/>
      <c r="I109" s="43"/>
    </row>
    <row r="110" spans="1:9" ht="13.2">
      <c r="A110" s="120"/>
      <c r="B110" s="77" t="s">
        <v>500</v>
      </c>
      <c r="C110" s="46">
        <v>2479.0100000000002</v>
      </c>
      <c r="D110" s="46">
        <v>2528.96</v>
      </c>
      <c r="E110" s="46">
        <v>2918.36</v>
      </c>
      <c r="F110" s="41">
        <v>2021</v>
      </c>
      <c r="G110" s="43"/>
      <c r="H110" s="43"/>
      <c r="I110" s="43"/>
    </row>
    <row r="111" spans="1:9" ht="13.2">
      <c r="A111" s="120"/>
      <c r="B111" s="77" t="s">
        <v>501</v>
      </c>
      <c r="C111" s="46">
        <v>2329.67</v>
      </c>
      <c r="D111" s="46">
        <v>2772.13</v>
      </c>
      <c r="E111" s="46">
        <v>2471.85</v>
      </c>
      <c r="F111" s="41">
        <v>2021</v>
      </c>
      <c r="G111" s="43"/>
      <c r="H111" s="43"/>
      <c r="I111" s="43"/>
    </row>
    <row r="112" spans="1:9" ht="13.2">
      <c r="A112" s="120"/>
      <c r="B112" s="77" t="s">
        <v>502</v>
      </c>
      <c r="C112" s="46">
        <v>2135.73</v>
      </c>
      <c r="D112" s="46">
        <v>2114.61</v>
      </c>
      <c r="E112" s="46">
        <v>2756.34</v>
      </c>
      <c r="F112" s="41">
        <v>2021</v>
      </c>
      <c r="G112" s="43"/>
      <c r="H112" s="43"/>
      <c r="I112" s="43"/>
    </row>
    <row r="113" spans="1:9" ht="26.4">
      <c r="A113" s="120"/>
      <c r="B113" s="77" t="s">
        <v>503</v>
      </c>
      <c r="C113" s="40" t="s">
        <v>7</v>
      </c>
      <c r="D113" s="46">
        <v>2340</v>
      </c>
      <c r="E113" s="46">
        <v>2505.3000000000002</v>
      </c>
      <c r="F113" s="41">
        <v>2021</v>
      </c>
      <c r="G113" s="43"/>
      <c r="H113" s="43"/>
      <c r="I113" s="43"/>
    </row>
    <row r="114" spans="1:9" ht="26.4">
      <c r="A114" s="120"/>
      <c r="B114" s="77" t="s">
        <v>504</v>
      </c>
      <c r="C114" s="46">
        <v>2135.83</v>
      </c>
      <c r="D114" s="46">
        <v>2114.59</v>
      </c>
      <c r="E114" s="46">
        <v>2766.47</v>
      </c>
      <c r="F114" s="41">
        <v>2021</v>
      </c>
      <c r="G114" s="43"/>
      <c r="H114" s="43"/>
      <c r="I114" s="43"/>
    </row>
    <row r="115" spans="1:9" ht="26.4">
      <c r="A115" s="120"/>
      <c r="B115" s="77" t="s">
        <v>505</v>
      </c>
      <c r="C115" s="46">
        <v>2080.36</v>
      </c>
      <c r="D115" s="46">
        <v>2072.83</v>
      </c>
      <c r="E115" s="40">
        <v>371.91</v>
      </c>
      <c r="F115" s="41">
        <v>2021</v>
      </c>
      <c r="G115" s="43"/>
      <c r="H115" s="43"/>
      <c r="I115" s="43"/>
    </row>
    <row r="116" spans="1:9" ht="26.4">
      <c r="A116" s="120"/>
      <c r="B116" s="77" t="s">
        <v>506</v>
      </c>
      <c r="C116" s="46">
        <v>2096.98</v>
      </c>
      <c r="D116" s="46">
        <v>2083.79</v>
      </c>
      <c r="E116" s="46">
        <v>2612.58</v>
      </c>
      <c r="F116" s="41">
        <v>2021</v>
      </c>
      <c r="G116" s="43"/>
      <c r="H116" s="43"/>
      <c r="I116" s="43"/>
    </row>
    <row r="117" spans="1:9" ht="13.2">
      <c r="A117" s="120"/>
      <c r="B117" s="77" t="s">
        <v>507</v>
      </c>
      <c r="C117" s="46">
        <v>2194.5700000000002</v>
      </c>
      <c r="D117" s="46">
        <v>2115.81</v>
      </c>
      <c r="E117" s="46">
        <v>2353.96</v>
      </c>
      <c r="F117" s="41">
        <v>2021</v>
      </c>
      <c r="G117" s="43"/>
      <c r="H117" s="43"/>
      <c r="I117" s="43"/>
    </row>
    <row r="118" spans="1:9" ht="13.2">
      <c r="B118" s="77" t="s">
        <v>508</v>
      </c>
      <c r="C118" s="46">
        <v>2470.38</v>
      </c>
      <c r="D118" s="46">
        <v>2606.1799999999998</v>
      </c>
      <c r="E118" s="46">
        <v>2406.2399999999998</v>
      </c>
      <c r="F118" s="41">
        <v>2021</v>
      </c>
      <c r="G118" s="43"/>
      <c r="H118" s="43"/>
      <c r="I118" s="43"/>
    </row>
    <row r="119" spans="1:9" ht="26.4">
      <c r="A119" s="118"/>
      <c r="B119" s="77" t="s">
        <v>509</v>
      </c>
      <c r="C119" s="46">
        <v>3687.54</v>
      </c>
      <c r="D119" s="46">
        <v>5855.26</v>
      </c>
      <c r="E119" s="46">
        <v>4962.78</v>
      </c>
      <c r="F119" s="41">
        <v>2021</v>
      </c>
      <c r="G119" s="43"/>
      <c r="H119" s="43"/>
      <c r="I119" s="43"/>
    </row>
    <row r="120" spans="1:9" ht="26.4">
      <c r="A120" s="118"/>
      <c r="B120" s="77" t="s">
        <v>510</v>
      </c>
      <c r="C120" s="46">
        <v>1801.23</v>
      </c>
      <c r="D120" s="46">
        <v>2095.66</v>
      </c>
      <c r="E120" s="46">
        <v>2636.72</v>
      </c>
      <c r="F120" s="41">
        <v>2021</v>
      </c>
      <c r="G120" s="43"/>
      <c r="H120" s="43"/>
      <c r="I120" s="43"/>
    </row>
    <row r="121" spans="1:9" ht="26.4">
      <c r="A121" s="118"/>
      <c r="B121" s="77" t="s">
        <v>511</v>
      </c>
      <c r="C121" s="40" t="s">
        <v>7</v>
      </c>
      <c r="D121" s="40" t="s">
        <v>7</v>
      </c>
      <c r="E121" s="40" t="s">
        <v>7</v>
      </c>
      <c r="F121" s="41">
        <v>2021</v>
      </c>
      <c r="G121" s="43"/>
      <c r="H121" s="43"/>
      <c r="I121" s="43"/>
    </row>
    <row r="122" spans="1:9" ht="13.2">
      <c r="A122" s="118"/>
      <c r="B122" s="116" t="s">
        <v>643</v>
      </c>
      <c r="C122" s="42" t="s">
        <v>2</v>
      </c>
      <c r="D122" s="42" t="s">
        <v>3</v>
      </c>
      <c r="E122" s="42" t="s">
        <v>4</v>
      </c>
      <c r="F122" s="70" t="s">
        <v>627</v>
      </c>
      <c r="G122" s="43"/>
      <c r="H122" s="43"/>
      <c r="I122" s="43"/>
    </row>
    <row r="123" spans="1:9" ht="13.2">
      <c r="A123" s="118"/>
      <c r="B123" s="77" t="s">
        <v>512</v>
      </c>
      <c r="C123" s="43">
        <v>88146</v>
      </c>
      <c r="D123" s="43">
        <v>70888</v>
      </c>
      <c r="E123" s="43">
        <v>103546</v>
      </c>
      <c r="F123" s="41">
        <v>2010</v>
      </c>
      <c r="G123" s="43"/>
      <c r="H123" s="43"/>
      <c r="I123" s="43"/>
    </row>
    <row r="124" spans="1:9" ht="13.2">
      <c r="A124" s="118"/>
      <c r="B124" s="77" t="s">
        <v>513</v>
      </c>
      <c r="C124" s="43">
        <v>82029</v>
      </c>
      <c r="D124" s="43">
        <v>67539</v>
      </c>
      <c r="E124" s="43">
        <v>93790</v>
      </c>
      <c r="F124" s="41">
        <v>2010</v>
      </c>
      <c r="G124" s="43"/>
      <c r="H124" s="43"/>
      <c r="I124" s="43"/>
    </row>
    <row r="125" spans="1:9" ht="13.2">
      <c r="A125" s="118"/>
      <c r="B125" s="77" t="s">
        <v>514</v>
      </c>
      <c r="C125" s="43">
        <v>6117</v>
      </c>
      <c r="D125" s="43">
        <v>3349</v>
      </c>
      <c r="E125" s="43">
        <v>9755</v>
      </c>
      <c r="F125" s="41">
        <v>2010</v>
      </c>
      <c r="G125" s="43"/>
      <c r="H125" s="43"/>
      <c r="I125" s="43"/>
    </row>
    <row r="126" spans="1:9" ht="13.2">
      <c r="A126" s="118"/>
      <c r="B126" s="77" t="s">
        <v>515</v>
      </c>
      <c r="C126" s="43">
        <v>42459</v>
      </c>
      <c r="D126" s="43">
        <v>33823</v>
      </c>
      <c r="E126" s="43">
        <v>50401</v>
      </c>
      <c r="F126" s="41">
        <v>2010</v>
      </c>
      <c r="G126" s="43"/>
      <c r="H126" s="43"/>
      <c r="I126" s="43"/>
    </row>
    <row r="127" spans="1:9" ht="13.2">
      <c r="A127" s="118"/>
      <c r="B127" s="77" t="s">
        <v>516</v>
      </c>
      <c r="C127" s="43">
        <v>45686</v>
      </c>
      <c r="D127" s="43">
        <v>37065</v>
      </c>
      <c r="E127" s="43">
        <v>53145</v>
      </c>
      <c r="F127" s="41">
        <v>2010</v>
      </c>
      <c r="G127" s="43"/>
      <c r="H127" s="43"/>
      <c r="I127" s="43"/>
    </row>
    <row r="128" spans="1:9" ht="13.2">
      <c r="A128" s="118"/>
      <c r="B128" s="77" t="s">
        <v>517</v>
      </c>
      <c r="C128" s="43">
        <v>7602</v>
      </c>
      <c r="D128" s="43">
        <v>6588</v>
      </c>
      <c r="E128" s="43">
        <v>9931</v>
      </c>
      <c r="F128" s="41">
        <v>2010</v>
      </c>
      <c r="G128" s="43"/>
      <c r="H128" s="43"/>
      <c r="I128" s="43"/>
    </row>
    <row r="129" spans="1:9" ht="13.2">
      <c r="A129" s="118"/>
      <c r="B129" s="77" t="s">
        <v>518</v>
      </c>
      <c r="C129" s="43">
        <v>5198</v>
      </c>
      <c r="D129" s="43">
        <v>4326</v>
      </c>
      <c r="E129" s="43">
        <v>6579</v>
      </c>
      <c r="F129" s="41">
        <v>2010</v>
      </c>
      <c r="G129" s="43"/>
      <c r="H129" s="43"/>
      <c r="I129" s="43"/>
    </row>
    <row r="130" spans="1:9" ht="13.2">
      <c r="A130" s="118"/>
      <c r="B130" s="77" t="s">
        <v>519</v>
      </c>
      <c r="C130" s="43">
        <v>75346</v>
      </c>
      <c r="D130" s="43">
        <v>59974</v>
      </c>
      <c r="E130" s="43">
        <v>87036</v>
      </c>
      <c r="F130" s="41">
        <v>2010</v>
      </c>
      <c r="G130" s="43"/>
      <c r="H130" s="43"/>
      <c r="I130" s="43"/>
    </row>
    <row r="131" spans="1:9" ht="13.2">
      <c r="A131" s="118"/>
      <c r="B131" s="77" t="s">
        <v>520</v>
      </c>
      <c r="C131" s="43">
        <v>12871</v>
      </c>
      <c r="D131" s="43">
        <v>9418</v>
      </c>
      <c r="E131" s="43">
        <v>15763</v>
      </c>
      <c r="F131" s="41">
        <v>2010</v>
      </c>
      <c r="G131" s="43"/>
      <c r="H131" s="43"/>
      <c r="I131" s="43"/>
    </row>
    <row r="132" spans="1:9" ht="13.2">
      <c r="B132" s="77" t="s">
        <v>521</v>
      </c>
      <c r="C132" s="43">
        <v>8493</v>
      </c>
      <c r="D132" s="43">
        <v>6445</v>
      </c>
      <c r="E132" s="43">
        <v>10746</v>
      </c>
      <c r="F132" s="41">
        <v>2010</v>
      </c>
      <c r="G132" s="43"/>
      <c r="H132" s="43"/>
      <c r="I132" s="43"/>
    </row>
    <row r="133" spans="1:9" ht="13.2">
      <c r="A133" s="119"/>
      <c r="B133" s="77" t="s">
        <v>522</v>
      </c>
      <c r="C133" s="43">
        <v>15774</v>
      </c>
      <c r="D133" s="43">
        <v>12044</v>
      </c>
      <c r="E133" s="43">
        <v>18919</v>
      </c>
      <c r="F133" s="41">
        <v>2010</v>
      </c>
      <c r="G133" s="43"/>
      <c r="H133" s="43"/>
      <c r="I133" s="43"/>
    </row>
    <row r="134" spans="1:9" ht="13.2">
      <c r="A134" s="119"/>
      <c r="B134" s="77" t="s">
        <v>523</v>
      </c>
      <c r="C134" s="43">
        <v>14623</v>
      </c>
      <c r="D134" s="43">
        <v>12126</v>
      </c>
      <c r="E134" s="43">
        <v>17953</v>
      </c>
      <c r="F134" s="41">
        <v>2010</v>
      </c>
      <c r="G134" s="43"/>
      <c r="H134" s="43"/>
      <c r="I134" s="43"/>
    </row>
    <row r="135" spans="1:9" ht="13.2">
      <c r="A135" s="119"/>
      <c r="B135" s="77" t="s">
        <v>524</v>
      </c>
      <c r="C135" s="43">
        <v>10851</v>
      </c>
      <c r="D135" s="43">
        <v>8911</v>
      </c>
      <c r="E135" s="43">
        <v>11794</v>
      </c>
      <c r="F135" s="41">
        <v>2010</v>
      </c>
      <c r="G135" s="43"/>
      <c r="H135" s="43"/>
      <c r="I135" s="43"/>
    </row>
    <row r="136" spans="1:9" ht="13.2">
      <c r="A136" s="119"/>
      <c r="B136" s="77" t="s">
        <v>525</v>
      </c>
      <c r="C136" s="43">
        <v>12734</v>
      </c>
      <c r="D136" s="43">
        <v>11030</v>
      </c>
      <c r="E136" s="43">
        <v>11861</v>
      </c>
      <c r="F136" s="41">
        <v>2010</v>
      </c>
      <c r="G136" s="43"/>
      <c r="H136" s="43"/>
      <c r="I136" s="43"/>
    </row>
    <row r="137" spans="1:9" ht="13.2">
      <c r="A137" s="119"/>
      <c r="B137" s="116" t="s">
        <v>643</v>
      </c>
      <c r="C137" s="42" t="s">
        <v>2</v>
      </c>
      <c r="D137" s="42" t="s">
        <v>3</v>
      </c>
      <c r="E137" s="42" t="s">
        <v>4</v>
      </c>
      <c r="F137" s="70" t="s">
        <v>627</v>
      </c>
      <c r="G137" s="43"/>
      <c r="H137" s="43"/>
      <c r="I137" s="43"/>
    </row>
    <row r="138" spans="1:9" ht="13.2">
      <c r="A138" s="119"/>
      <c r="B138" s="77" t="s">
        <v>526</v>
      </c>
      <c r="C138" s="43">
        <v>55922</v>
      </c>
      <c r="D138" s="43">
        <v>43835</v>
      </c>
      <c r="E138" s="43">
        <v>70248</v>
      </c>
      <c r="F138" s="41">
        <v>2010</v>
      </c>
      <c r="G138" s="43"/>
      <c r="H138" s="43"/>
      <c r="I138" s="43"/>
    </row>
    <row r="139" spans="1:9" ht="13.2">
      <c r="A139" s="119"/>
      <c r="B139" s="77" t="s">
        <v>527</v>
      </c>
      <c r="C139" s="43">
        <v>51979</v>
      </c>
      <c r="D139" s="43">
        <v>41463</v>
      </c>
      <c r="E139" s="43">
        <v>62499</v>
      </c>
      <c r="F139" s="41">
        <v>2010</v>
      </c>
      <c r="G139" s="43"/>
      <c r="H139" s="43"/>
      <c r="I139" s="43"/>
    </row>
    <row r="140" spans="1:9" ht="13.2">
      <c r="A140" s="119"/>
      <c r="B140" s="77" t="s">
        <v>528</v>
      </c>
      <c r="C140" s="43">
        <v>3943</v>
      </c>
      <c r="D140" s="43">
        <v>2372</v>
      </c>
      <c r="E140" s="43">
        <v>7750</v>
      </c>
      <c r="F140" s="41">
        <v>2010</v>
      </c>
      <c r="G140" s="43"/>
      <c r="H140" s="43"/>
      <c r="I140" s="43"/>
    </row>
    <row r="141" spans="1:9" ht="13.2">
      <c r="A141" s="119"/>
      <c r="B141" s="77" t="s">
        <v>529</v>
      </c>
      <c r="C141" s="43">
        <v>30633</v>
      </c>
      <c r="D141" s="43">
        <v>24258</v>
      </c>
      <c r="E141" s="43">
        <v>38173</v>
      </c>
      <c r="F141" s="41">
        <v>2010</v>
      </c>
      <c r="G141" s="43"/>
      <c r="H141" s="43"/>
      <c r="I141" s="43"/>
    </row>
    <row r="142" spans="1:9" ht="13.2">
      <c r="A142" s="119"/>
      <c r="B142" s="77" t="s">
        <v>530</v>
      </c>
      <c r="C142" s="43">
        <v>25289</v>
      </c>
      <c r="D142" s="43">
        <v>19577</v>
      </c>
      <c r="E142" s="43">
        <v>32076</v>
      </c>
      <c r="F142" s="41">
        <v>2010</v>
      </c>
      <c r="G142" s="43"/>
      <c r="H142" s="43"/>
      <c r="I142" s="43"/>
    </row>
    <row r="143" spans="1:9" ht="13.2">
      <c r="A143" s="119"/>
      <c r="B143" s="77" t="s">
        <v>531</v>
      </c>
      <c r="C143" s="40">
        <v>455</v>
      </c>
      <c r="D143" s="40">
        <v>365</v>
      </c>
      <c r="E143" s="40">
        <v>816</v>
      </c>
      <c r="F143" s="41">
        <v>2010</v>
      </c>
      <c r="G143" s="43"/>
      <c r="H143" s="43"/>
      <c r="I143" s="43"/>
    </row>
    <row r="144" spans="1:9" ht="13.2">
      <c r="A144" s="119"/>
      <c r="B144" s="77" t="s">
        <v>532</v>
      </c>
      <c r="C144" s="43">
        <v>2083</v>
      </c>
      <c r="D144" s="43">
        <v>1477</v>
      </c>
      <c r="E144" s="43">
        <v>3144</v>
      </c>
      <c r="F144" s="41">
        <v>2010</v>
      </c>
      <c r="G144" s="43"/>
      <c r="H144" s="43"/>
      <c r="I144" s="43"/>
    </row>
    <row r="145" spans="1:9" ht="13.2">
      <c r="A145" s="119"/>
      <c r="B145" s="77" t="s">
        <v>533</v>
      </c>
      <c r="C145" s="43">
        <v>53384</v>
      </c>
      <c r="D145" s="43">
        <v>41992</v>
      </c>
      <c r="E145" s="43">
        <v>66287</v>
      </c>
      <c r="F145" s="41">
        <v>2010</v>
      </c>
      <c r="G145" s="43"/>
      <c r="H145" s="43"/>
      <c r="I145" s="43"/>
    </row>
    <row r="146" spans="1:9" ht="13.2">
      <c r="A146" s="119"/>
      <c r="B146" s="77" t="s">
        <v>534</v>
      </c>
      <c r="C146" s="43">
        <v>10099</v>
      </c>
      <c r="D146" s="43">
        <v>7418</v>
      </c>
      <c r="E146" s="43">
        <v>12984</v>
      </c>
      <c r="F146" s="41">
        <v>2010</v>
      </c>
      <c r="G146" s="43"/>
      <c r="H146" s="43"/>
      <c r="I146" s="43"/>
    </row>
    <row r="147" spans="1:9" ht="13.2">
      <c r="B147" s="77" t="s">
        <v>535</v>
      </c>
      <c r="C147" s="43">
        <v>7109</v>
      </c>
      <c r="D147" s="43">
        <v>5491</v>
      </c>
      <c r="E147" s="43">
        <v>9538</v>
      </c>
      <c r="F147" s="41">
        <v>2010</v>
      </c>
      <c r="G147" s="43"/>
      <c r="H147" s="43"/>
      <c r="I147" s="43"/>
    </row>
    <row r="148" spans="1:9" ht="13.2">
      <c r="A148" s="117"/>
      <c r="B148" s="77" t="s">
        <v>536</v>
      </c>
      <c r="C148" s="43">
        <v>13474</v>
      </c>
      <c r="D148" s="43">
        <v>10169</v>
      </c>
      <c r="E148" s="43">
        <v>16689</v>
      </c>
      <c r="F148" s="41">
        <v>2010</v>
      </c>
      <c r="G148" s="43"/>
      <c r="H148" s="43"/>
      <c r="I148" s="43"/>
    </row>
    <row r="149" spans="1:9" ht="13.2">
      <c r="A149" s="117"/>
      <c r="B149" s="77" t="s">
        <v>537</v>
      </c>
      <c r="C149" s="43">
        <v>12089</v>
      </c>
      <c r="D149" s="43">
        <v>10098</v>
      </c>
      <c r="E149" s="43">
        <v>15069</v>
      </c>
      <c r="F149" s="41">
        <v>2010</v>
      </c>
      <c r="G149" s="43"/>
      <c r="H149" s="43"/>
      <c r="I149" s="43"/>
    </row>
    <row r="150" spans="1:9" ht="13.2">
      <c r="A150" s="117"/>
      <c r="B150" s="77" t="s">
        <v>538</v>
      </c>
      <c r="C150" s="43">
        <v>7383</v>
      </c>
      <c r="D150" s="43">
        <v>5788</v>
      </c>
      <c r="E150" s="43">
        <v>8253</v>
      </c>
      <c r="F150" s="41">
        <v>2010</v>
      </c>
      <c r="G150" s="43"/>
      <c r="H150" s="43"/>
      <c r="I150" s="43"/>
    </row>
    <row r="151" spans="1:9" ht="13.2">
      <c r="A151" s="117"/>
      <c r="B151" s="77" t="s">
        <v>539</v>
      </c>
      <c r="C151" s="43">
        <v>3230</v>
      </c>
      <c r="D151" s="43">
        <v>3028</v>
      </c>
      <c r="E151" s="43">
        <v>3754</v>
      </c>
      <c r="F151" s="41">
        <v>2010</v>
      </c>
      <c r="G151" s="43"/>
      <c r="H151" s="43"/>
      <c r="I151" s="43"/>
    </row>
    <row r="152" spans="1:9" ht="13.2">
      <c r="A152" s="117"/>
      <c r="B152" s="116" t="s">
        <v>643</v>
      </c>
      <c r="C152" s="42" t="s">
        <v>2</v>
      </c>
      <c r="D152" s="42" t="s">
        <v>3</v>
      </c>
      <c r="E152" s="42" t="s">
        <v>4</v>
      </c>
      <c r="F152" s="70" t="s">
        <v>627</v>
      </c>
      <c r="G152" s="43"/>
      <c r="H152" s="43"/>
      <c r="I152" s="43"/>
    </row>
    <row r="153" spans="1:9" ht="13.2">
      <c r="A153" s="117"/>
      <c r="B153" s="77" t="s">
        <v>540</v>
      </c>
      <c r="C153" s="43">
        <v>52659</v>
      </c>
      <c r="D153" s="43">
        <v>41266</v>
      </c>
      <c r="E153" s="43">
        <v>66967</v>
      </c>
      <c r="F153" s="41">
        <v>2010</v>
      </c>
      <c r="G153" s="43"/>
      <c r="H153" s="43"/>
      <c r="I153" s="43"/>
    </row>
    <row r="154" spans="1:9" ht="13.2">
      <c r="A154" s="117"/>
      <c r="B154" s="77" t="s">
        <v>541</v>
      </c>
      <c r="C154" s="43">
        <v>48874</v>
      </c>
      <c r="D154" s="43">
        <v>38972</v>
      </c>
      <c r="E154" s="43">
        <v>59353</v>
      </c>
      <c r="F154" s="41">
        <v>2010</v>
      </c>
      <c r="G154" s="43"/>
      <c r="H154" s="43"/>
      <c r="I154" s="43"/>
    </row>
    <row r="155" spans="1:9" ht="13.2">
      <c r="A155" s="117"/>
      <c r="B155" s="77" t="s">
        <v>542</v>
      </c>
      <c r="C155" s="43">
        <v>3785</v>
      </c>
      <c r="D155" s="43">
        <v>2294</v>
      </c>
      <c r="E155" s="43">
        <v>7614</v>
      </c>
      <c r="F155" s="41">
        <v>2010</v>
      </c>
      <c r="G155" s="43"/>
      <c r="H155" s="43"/>
      <c r="I155" s="43"/>
    </row>
    <row r="156" spans="1:9" ht="13.2">
      <c r="A156" s="117"/>
      <c r="B156" s="77" t="s">
        <v>543</v>
      </c>
      <c r="C156" s="43">
        <v>29500</v>
      </c>
      <c r="D156" s="43">
        <v>23247</v>
      </c>
      <c r="E156" s="43">
        <v>36951</v>
      </c>
      <c r="F156" s="41">
        <v>2010</v>
      </c>
      <c r="G156" s="43"/>
      <c r="H156" s="43"/>
      <c r="I156" s="43"/>
    </row>
    <row r="157" spans="1:9" ht="13.2">
      <c r="A157" s="117"/>
      <c r="B157" s="77" t="s">
        <v>544</v>
      </c>
      <c r="C157" s="43">
        <v>23159</v>
      </c>
      <c r="D157" s="43">
        <v>18018</v>
      </c>
      <c r="E157" s="43">
        <v>30016</v>
      </c>
      <c r="F157" s="41">
        <v>2010</v>
      </c>
      <c r="G157" s="43"/>
      <c r="H157" s="43"/>
      <c r="I157" s="43"/>
    </row>
    <row r="158" spans="1:9" ht="13.2">
      <c r="A158" s="117"/>
      <c r="B158" s="77" t="s">
        <v>545</v>
      </c>
      <c r="C158" s="40">
        <v>365</v>
      </c>
      <c r="D158" s="40">
        <v>349</v>
      </c>
      <c r="E158" s="40">
        <v>710</v>
      </c>
      <c r="F158" s="41">
        <v>2010</v>
      </c>
      <c r="G158" s="43"/>
      <c r="H158" s="43"/>
      <c r="I158" s="43"/>
    </row>
    <row r="159" spans="1:9" ht="13.2">
      <c r="A159" s="117"/>
      <c r="B159" s="77" t="s">
        <v>546</v>
      </c>
      <c r="C159" s="43">
        <v>1607</v>
      </c>
      <c r="D159" s="43">
        <v>1196</v>
      </c>
      <c r="E159" s="43">
        <v>2419</v>
      </c>
      <c r="F159" s="41">
        <v>2010</v>
      </c>
      <c r="G159" s="43"/>
      <c r="H159" s="43"/>
      <c r="I159" s="43"/>
    </row>
    <row r="160" spans="1:9" ht="13.2">
      <c r="A160" s="117"/>
      <c r="B160" s="77" t="s">
        <v>547</v>
      </c>
      <c r="C160" s="43">
        <v>50686</v>
      </c>
      <c r="D160" s="43">
        <v>39721</v>
      </c>
      <c r="E160" s="43">
        <v>63838</v>
      </c>
      <c r="F160" s="41">
        <v>2010</v>
      </c>
      <c r="G160" s="43"/>
      <c r="H160" s="43"/>
      <c r="I160" s="43"/>
    </row>
    <row r="161" spans="1:9" ht="13.2">
      <c r="A161" s="117"/>
      <c r="B161" s="77" t="s">
        <v>548</v>
      </c>
      <c r="C161" s="43">
        <v>8985</v>
      </c>
      <c r="D161" s="43">
        <v>6504</v>
      </c>
      <c r="E161" s="43">
        <v>11896</v>
      </c>
      <c r="F161" s="41">
        <v>2010</v>
      </c>
      <c r="G161" s="43"/>
      <c r="H161" s="43"/>
      <c r="I161" s="43"/>
    </row>
    <row r="162" spans="1:9" ht="13.2">
      <c r="A162" s="117"/>
      <c r="B162" s="77" t="s">
        <v>549</v>
      </c>
      <c r="C162" s="43">
        <v>6686</v>
      </c>
      <c r="D162" s="43">
        <v>5105</v>
      </c>
      <c r="E162" s="43">
        <v>9140</v>
      </c>
      <c r="F162" s="41">
        <v>2010</v>
      </c>
      <c r="G162" s="43"/>
      <c r="H162" s="43"/>
      <c r="I162" s="43"/>
    </row>
    <row r="163" spans="1:9" ht="13.2">
      <c r="A163" s="117"/>
      <c r="B163" s="77" t="s">
        <v>550</v>
      </c>
      <c r="C163" s="43">
        <v>12880</v>
      </c>
      <c r="D163" s="43">
        <v>9780</v>
      </c>
      <c r="E163" s="43">
        <v>16219</v>
      </c>
      <c r="F163" s="41">
        <v>2010</v>
      </c>
      <c r="G163" s="43"/>
      <c r="H163" s="43"/>
      <c r="I163" s="43"/>
    </row>
    <row r="164" spans="1:9" ht="13.2">
      <c r="A164" s="117"/>
      <c r="B164" s="77" t="s">
        <v>551</v>
      </c>
      <c r="C164" s="43">
        <v>11774</v>
      </c>
      <c r="D164" s="43">
        <v>9781</v>
      </c>
      <c r="E164" s="43">
        <v>14785</v>
      </c>
      <c r="F164" s="41">
        <v>2010</v>
      </c>
      <c r="G164" s="43"/>
      <c r="H164" s="43"/>
      <c r="I164" s="43"/>
    </row>
    <row r="165" spans="1:9" ht="13.2">
      <c r="A165" s="117"/>
      <c r="B165" s="77" t="s">
        <v>552</v>
      </c>
      <c r="C165" s="43">
        <v>7185</v>
      </c>
      <c r="D165" s="43">
        <v>5601</v>
      </c>
      <c r="E165" s="43">
        <v>8083</v>
      </c>
      <c r="F165" s="41">
        <v>2010</v>
      </c>
      <c r="G165" s="43"/>
      <c r="H165" s="43"/>
      <c r="I165" s="43"/>
    </row>
    <row r="166" spans="1:9" ht="13.2">
      <c r="A166" s="117"/>
      <c r="B166" s="77" t="s">
        <v>553</v>
      </c>
      <c r="C166" s="43">
        <v>3176</v>
      </c>
      <c r="D166" s="43">
        <v>2950</v>
      </c>
      <c r="E166" s="43">
        <v>3715</v>
      </c>
      <c r="F166" s="41">
        <v>2010</v>
      </c>
      <c r="G166" s="43"/>
      <c r="H166" s="43"/>
      <c r="I166" s="43"/>
    </row>
    <row r="167" spans="1:9" ht="26.4">
      <c r="A167" s="117"/>
      <c r="B167" s="77" t="s">
        <v>554</v>
      </c>
      <c r="C167" s="43">
        <v>3137</v>
      </c>
      <c r="D167" s="43">
        <v>4893</v>
      </c>
      <c r="E167" s="43">
        <v>8814</v>
      </c>
      <c r="F167" s="41">
        <v>2010</v>
      </c>
      <c r="G167" s="43"/>
      <c r="H167" s="43"/>
      <c r="I167" s="43"/>
    </row>
    <row r="168" spans="1:9" ht="13.2">
      <c r="A168" s="117"/>
      <c r="B168" s="77" t="s">
        <v>555</v>
      </c>
      <c r="C168" s="40">
        <v>19</v>
      </c>
      <c r="D168" s="40">
        <v>27</v>
      </c>
      <c r="E168" s="40">
        <v>43</v>
      </c>
      <c r="F168" s="41">
        <v>2010</v>
      </c>
      <c r="G168" s="43"/>
      <c r="H168" s="43"/>
      <c r="I168" s="43"/>
    </row>
    <row r="169" spans="1:9" ht="13.2">
      <c r="A169" s="117"/>
      <c r="B169" s="77" t="s">
        <v>556</v>
      </c>
      <c r="C169" s="43">
        <v>8733</v>
      </c>
      <c r="D169" s="43">
        <v>5229</v>
      </c>
      <c r="E169" s="43">
        <v>15897</v>
      </c>
      <c r="F169" s="41">
        <v>2010</v>
      </c>
      <c r="G169" s="43"/>
      <c r="H169" s="43"/>
      <c r="I169" s="43"/>
    </row>
    <row r="170" spans="1:9" ht="13.2">
      <c r="A170" s="117"/>
      <c r="B170" s="77" t="s">
        <v>557</v>
      </c>
      <c r="C170" s="40">
        <v>212</v>
      </c>
      <c r="D170" s="40">
        <v>125</v>
      </c>
      <c r="E170" s="40">
        <v>128</v>
      </c>
      <c r="F170" s="41">
        <v>2010</v>
      </c>
      <c r="G170" s="43"/>
      <c r="H170" s="43"/>
      <c r="I170" s="43"/>
    </row>
    <row r="171" spans="1:9" ht="26.4">
      <c r="A171" s="117"/>
      <c r="B171" s="77" t="s">
        <v>558</v>
      </c>
      <c r="C171" s="40">
        <v>381</v>
      </c>
      <c r="D171" s="40">
        <v>229</v>
      </c>
      <c r="E171" s="40">
        <v>497</v>
      </c>
      <c r="F171" s="41">
        <v>2010</v>
      </c>
      <c r="G171" s="43"/>
      <c r="H171" s="43"/>
      <c r="I171" s="43"/>
    </row>
    <row r="172" spans="1:9" ht="13.2">
      <c r="A172" s="117"/>
      <c r="B172" s="77" t="s">
        <v>559</v>
      </c>
      <c r="C172" s="43">
        <v>4535</v>
      </c>
      <c r="D172" s="43">
        <v>3736</v>
      </c>
      <c r="E172" s="43">
        <v>4853</v>
      </c>
      <c r="F172" s="41">
        <v>2010</v>
      </c>
      <c r="G172" s="43"/>
      <c r="H172" s="43"/>
      <c r="I172" s="43"/>
    </row>
    <row r="173" spans="1:9" ht="26.4">
      <c r="A173" s="117"/>
      <c r="B173" s="77" t="s">
        <v>560</v>
      </c>
      <c r="C173" s="43">
        <v>12182</v>
      </c>
      <c r="D173" s="43">
        <v>8887</v>
      </c>
      <c r="E173" s="43">
        <v>12867</v>
      </c>
      <c r="F173" s="41">
        <v>2010</v>
      </c>
      <c r="G173" s="43"/>
      <c r="H173" s="43"/>
      <c r="I173" s="43"/>
    </row>
    <row r="174" spans="1:9" ht="26.4">
      <c r="A174" s="117"/>
      <c r="B174" s="77" t="s">
        <v>561</v>
      </c>
      <c r="C174" s="43">
        <v>1868</v>
      </c>
      <c r="D174" s="43">
        <v>1525</v>
      </c>
      <c r="E174" s="43">
        <v>2385</v>
      </c>
      <c r="F174" s="41">
        <v>2010</v>
      </c>
      <c r="G174" s="43"/>
      <c r="H174" s="43"/>
      <c r="I174" s="43"/>
    </row>
    <row r="175" spans="1:9" ht="13.2">
      <c r="A175" s="117"/>
      <c r="B175" s="77" t="s">
        <v>562</v>
      </c>
      <c r="C175" s="43">
        <v>1429</v>
      </c>
      <c r="D175" s="43">
        <v>1549</v>
      </c>
      <c r="E175" s="43">
        <v>1980</v>
      </c>
      <c r="F175" s="41">
        <v>2010</v>
      </c>
      <c r="G175" s="43"/>
      <c r="H175" s="43"/>
      <c r="I175" s="43"/>
    </row>
    <row r="176" spans="1:9" ht="13.2">
      <c r="A176" s="117"/>
      <c r="B176" s="77" t="s">
        <v>563</v>
      </c>
      <c r="C176" s="40">
        <v>642</v>
      </c>
      <c r="D176" s="40">
        <v>406</v>
      </c>
      <c r="E176" s="40">
        <v>427</v>
      </c>
      <c r="F176" s="41">
        <v>2010</v>
      </c>
      <c r="G176" s="43"/>
      <c r="H176" s="43"/>
      <c r="I176" s="43"/>
    </row>
    <row r="177" spans="1:9" ht="26.4">
      <c r="A177" s="117"/>
      <c r="B177" s="77" t="s">
        <v>564</v>
      </c>
      <c r="C177" s="40">
        <v>640</v>
      </c>
      <c r="D177" s="40">
        <v>511</v>
      </c>
      <c r="E177" s="40">
        <v>745</v>
      </c>
      <c r="F177" s="41">
        <v>2010</v>
      </c>
      <c r="G177" s="43"/>
      <c r="H177" s="43"/>
      <c r="I177" s="43"/>
    </row>
    <row r="178" spans="1:9" ht="13.2">
      <c r="A178" s="117"/>
      <c r="B178" s="77" t="s">
        <v>565</v>
      </c>
      <c r="C178" s="40">
        <v>197</v>
      </c>
      <c r="D178" s="40">
        <v>265</v>
      </c>
      <c r="E178" s="40">
        <v>201</v>
      </c>
      <c r="F178" s="41">
        <v>2010</v>
      </c>
      <c r="G178" s="43"/>
      <c r="H178" s="43"/>
      <c r="I178" s="43"/>
    </row>
    <row r="179" spans="1:9" ht="26.4">
      <c r="A179" s="117"/>
      <c r="B179" s="77" t="s">
        <v>566</v>
      </c>
      <c r="C179" s="43">
        <v>1541</v>
      </c>
      <c r="D179" s="43">
        <v>1082</v>
      </c>
      <c r="E179" s="43">
        <v>1453</v>
      </c>
      <c r="F179" s="41">
        <v>2010</v>
      </c>
      <c r="G179" s="43"/>
      <c r="H179" s="43"/>
      <c r="I179" s="43"/>
    </row>
    <row r="180" spans="1:9" ht="26.4">
      <c r="A180" s="117"/>
      <c r="B180" s="77" t="s">
        <v>567</v>
      </c>
      <c r="C180" s="43">
        <v>1110</v>
      </c>
      <c r="D180" s="40">
        <v>950</v>
      </c>
      <c r="E180" s="43">
        <v>1125</v>
      </c>
      <c r="F180" s="41">
        <v>2010</v>
      </c>
      <c r="G180" s="43"/>
      <c r="H180" s="43"/>
      <c r="I180" s="43"/>
    </row>
    <row r="181" spans="1:9" ht="26.4">
      <c r="A181" s="117"/>
      <c r="B181" s="77" t="s">
        <v>568</v>
      </c>
      <c r="C181" s="43">
        <v>2361</v>
      </c>
      <c r="D181" s="43">
        <v>1571</v>
      </c>
      <c r="E181" s="43">
        <v>1850</v>
      </c>
      <c r="F181" s="41">
        <v>2010</v>
      </c>
      <c r="G181" s="43"/>
      <c r="H181" s="43"/>
      <c r="I181" s="43"/>
    </row>
    <row r="182" spans="1:9" ht="13.2">
      <c r="A182" s="117"/>
      <c r="B182" s="77" t="s">
        <v>569</v>
      </c>
      <c r="C182" s="43">
        <v>3081</v>
      </c>
      <c r="D182" s="43">
        <v>2276</v>
      </c>
      <c r="E182" s="43">
        <v>4105</v>
      </c>
      <c r="F182" s="41">
        <v>2010</v>
      </c>
      <c r="G182" s="43"/>
      <c r="H182" s="43"/>
      <c r="I182" s="43"/>
    </row>
    <row r="183" spans="1:9" ht="26.4">
      <c r="B183" s="77" t="s">
        <v>570</v>
      </c>
      <c r="C183" s="43">
        <v>2210</v>
      </c>
      <c r="D183" s="43">
        <v>1581</v>
      </c>
      <c r="E183" s="43">
        <v>2056</v>
      </c>
      <c r="F183" s="41">
        <v>2010</v>
      </c>
      <c r="G183" s="43"/>
      <c r="H183" s="43"/>
      <c r="I183" s="43"/>
    </row>
    <row r="184" spans="1:9" ht="26.4">
      <c r="B184" s="77" t="s">
        <v>571</v>
      </c>
      <c r="C184" s="40">
        <v>463</v>
      </c>
      <c r="D184" s="40">
        <v>600</v>
      </c>
      <c r="E184" s="40">
        <v>579</v>
      </c>
      <c r="F184" s="41">
        <v>2010</v>
      </c>
      <c r="G184" s="43"/>
      <c r="H184" s="43"/>
      <c r="I184" s="43"/>
    </row>
    <row r="185" spans="1:9" ht="13.2">
      <c r="B185" s="77" t="s">
        <v>572</v>
      </c>
      <c r="C185" s="43">
        <v>2021</v>
      </c>
      <c r="D185" s="43">
        <v>1288</v>
      </c>
      <c r="E185" s="43">
        <v>1423</v>
      </c>
      <c r="F185" s="41">
        <v>2010</v>
      </c>
      <c r="G185" s="43"/>
      <c r="H185" s="43"/>
      <c r="I185" s="43"/>
    </row>
    <row r="186" spans="1:9" ht="13.2">
      <c r="B186" s="77" t="s">
        <v>573</v>
      </c>
      <c r="C186" s="43">
        <v>3975</v>
      </c>
      <c r="D186" s="43">
        <v>3293</v>
      </c>
      <c r="E186" s="43">
        <v>3249</v>
      </c>
      <c r="F186" s="41">
        <v>2010</v>
      </c>
      <c r="G186" s="43"/>
      <c r="H186" s="43"/>
      <c r="I186" s="43"/>
    </row>
    <row r="187" spans="1:9" ht="26.4">
      <c r="B187" s="77" t="s">
        <v>574</v>
      </c>
      <c r="C187" s="40" t="s">
        <v>7</v>
      </c>
      <c r="D187" s="40" t="s">
        <v>7</v>
      </c>
      <c r="E187" s="40" t="s">
        <v>7</v>
      </c>
      <c r="F187" s="41">
        <v>2010</v>
      </c>
      <c r="G187" s="43"/>
      <c r="H187" s="43"/>
      <c r="I187" s="43"/>
    </row>
    <row r="188" spans="1:9" ht="13.2">
      <c r="B188" s="82" t="s">
        <v>575</v>
      </c>
      <c r="C188" s="83">
        <v>1922</v>
      </c>
      <c r="D188" s="83">
        <v>1243</v>
      </c>
      <c r="E188" s="83">
        <v>2288</v>
      </c>
      <c r="F188" s="75">
        <v>2010</v>
      </c>
      <c r="G188" s="83"/>
      <c r="H188" s="83"/>
      <c r="I188" s="83"/>
    </row>
    <row r="189" spans="1:9" ht="13.2"/>
    <row r="190" spans="1:9" ht="13.2"/>
    <row r="191" spans="1:9" ht="13.2"/>
    <row r="192" spans="1:9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spans="2:3" ht="13.2"/>
    <row r="242" spans="2:3" ht="13.2"/>
    <row r="243" spans="2:3" ht="13.2"/>
    <row r="244" spans="2:3" ht="13.2"/>
    <row r="245" spans="2:3" ht="13.2"/>
    <row r="246" spans="2:3" ht="13.2"/>
    <row r="247" spans="2:3" ht="13.2"/>
    <row r="248" spans="2:3" ht="13.2"/>
    <row r="249" spans="2:3" ht="13.2"/>
    <row r="250" spans="2:3" ht="13.2"/>
    <row r="251" spans="2:3" ht="13.2"/>
    <row r="252" spans="2:3" ht="13.2"/>
    <row r="253" spans="2:3" ht="13.2"/>
    <row r="254" spans="2:3" ht="13.2"/>
    <row r="255" spans="2:3" ht="13.8" thickBot="1"/>
    <row r="256" spans="2:3" ht="27" thickBot="1">
      <c r="B256" s="139" t="s">
        <v>4</v>
      </c>
      <c r="C256" s="29" t="s">
        <v>512</v>
      </c>
    </row>
    <row r="257" spans="2:3" ht="40.200000000000003" thickBot="1">
      <c r="B257" s="140"/>
      <c r="C257" s="29" t="s">
        <v>513</v>
      </c>
    </row>
    <row r="258" spans="2:3" ht="40.200000000000003" thickBot="1">
      <c r="B258" s="140"/>
      <c r="C258" s="29" t="s">
        <v>514</v>
      </c>
    </row>
    <row r="259" spans="2:3" ht="40.200000000000003" thickBot="1">
      <c r="B259" s="140"/>
      <c r="C259" s="29" t="s">
        <v>515</v>
      </c>
    </row>
    <row r="260" spans="2:3" ht="40.200000000000003" thickBot="1">
      <c r="B260" s="140"/>
      <c r="C260" s="29" t="s">
        <v>516</v>
      </c>
    </row>
    <row r="261" spans="2:3" ht="40.200000000000003" thickBot="1">
      <c r="B261" s="140"/>
      <c r="C261" s="29" t="s">
        <v>517</v>
      </c>
    </row>
    <row r="262" spans="2:3" ht="40.200000000000003" thickBot="1">
      <c r="B262" s="140"/>
      <c r="C262" s="29" t="s">
        <v>518</v>
      </c>
    </row>
    <row r="263" spans="2:3" ht="40.200000000000003" thickBot="1">
      <c r="B263" s="140"/>
      <c r="C263" s="29" t="s">
        <v>519</v>
      </c>
    </row>
    <row r="264" spans="2:3" ht="40.200000000000003" thickBot="1">
      <c r="B264" s="140"/>
      <c r="C264" s="29" t="s">
        <v>520</v>
      </c>
    </row>
    <row r="265" spans="2:3" ht="40.200000000000003" thickBot="1">
      <c r="B265" s="140"/>
      <c r="C265" s="29" t="s">
        <v>521</v>
      </c>
    </row>
    <row r="266" spans="2:3" ht="40.200000000000003" thickBot="1">
      <c r="B266" s="140"/>
      <c r="C266" s="29" t="s">
        <v>522</v>
      </c>
    </row>
    <row r="267" spans="2:3" ht="40.200000000000003" thickBot="1">
      <c r="B267" s="140"/>
      <c r="C267" s="29" t="s">
        <v>523</v>
      </c>
    </row>
    <row r="268" spans="2:3" ht="40.200000000000003" thickBot="1">
      <c r="B268" s="140"/>
      <c r="C268" s="29" t="s">
        <v>524</v>
      </c>
    </row>
    <row r="269" spans="2:3" ht="40.200000000000003" thickBot="1">
      <c r="B269" s="140"/>
      <c r="C269" s="29" t="s">
        <v>525</v>
      </c>
    </row>
    <row r="270" spans="2:3" ht="27" thickBot="1">
      <c r="B270" s="140"/>
      <c r="C270" s="29" t="s">
        <v>526</v>
      </c>
    </row>
    <row r="271" spans="2:3" ht="40.200000000000003" thickBot="1">
      <c r="B271" s="140"/>
      <c r="C271" s="29" t="s">
        <v>527</v>
      </c>
    </row>
    <row r="272" spans="2:3" ht="40.200000000000003" thickBot="1">
      <c r="B272" s="140"/>
      <c r="C272" s="29" t="s">
        <v>528</v>
      </c>
    </row>
    <row r="273" spans="2:3" ht="40.200000000000003" thickBot="1">
      <c r="B273" s="140"/>
      <c r="C273" s="29" t="s">
        <v>529</v>
      </c>
    </row>
    <row r="274" spans="2:3" ht="40.200000000000003" thickBot="1">
      <c r="B274" s="140"/>
      <c r="C274" s="29" t="s">
        <v>530</v>
      </c>
    </row>
    <row r="275" spans="2:3" ht="40.200000000000003" thickBot="1">
      <c r="B275" s="140"/>
      <c r="C275" s="29" t="s">
        <v>531</v>
      </c>
    </row>
    <row r="276" spans="2:3" ht="40.200000000000003" thickBot="1">
      <c r="B276" s="140"/>
      <c r="C276" s="29" t="s">
        <v>532</v>
      </c>
    </row>
    <row r="277" spans="2:3" ht="40.200000000000003" thickBot="1">
      <c r="B277" s="140"/>
      <c r="C277" s="29" t="s">
        <v>533</v>
      </c>
    </row>
    <row r="278" spans="2:3" ht="40.200000000000003" thickBot="1">
      <c r="B278" s="140"/>
      <c r="C278" s="29" t="s">
        <v>534</v>
      </c>
    </row>
    <row r="279" spans="2:3" ht="40.200000000000003" thickBot="1">
      <c r="B279" s="140"/>
      <c r="C279" s="29" t="s">
        <v>535</v>
      </c>
    </row>
    <row r="280" spans="2:3" ht="40.200000000000003" thickBot="1">
      <c r="B280" s="140"/>
      <c r="C280" s="29" t="s">
        <v>536</v>
      </c>
    </row>
    <row r="281" spans="2:3" ht="40.200000000000003" thickBot="1">
      <c r="B281" s="140"/>
      <c r="C281" s="29" t="s">
        <v>537</v>
      </c>
    </row>
    <row r="282" spans="2:3" ht="40.200000000000003" thickBot="1">
      <c r="B282" s="140"/>
      <c r="C282" s="29" t="s">
        <v>538</v>
      </c>
    </row>
    <row r="283" spans="2:3" ht="40.200000000000003" thickBot="1">
      <c r="B283" s="140"/>
      <c r="C283" s="29" t="s">
        <v>539</v>
      </c>
    </row>
    <row r="284" spans="2:3" ht="40.200000000000003" thickBot="1">
      <c r="B284" s="140"/>
      <c r="C284" s="29" t="s">
        <v>540</v>
      </c>
    </row>
    <row r="285" spans="2:3" ht="40.200000000000003" thickBot="1">
      <c r="B285" s="140"/>
      <c r="C285" s="29" t="s">
        <v>541</v>
      </c>
    </row>
    <row r="286" spans="2:3" ht="40.200000000000003" thickBot="1">
      <c r="B286" s="140"/>
      <c r="C286" s="29" t="s">
        <v>542</v>
      </c>
    </row>
    <row r="287" spans="2:3" ht="40.200000000000003" thickBot="1">
      <c r="B287" s="140"/>
      <c r="C287" s="29" t="s">
        <v>543</v>
      </c>
    </row>
    <row r="288" spans="2:3" ht="40.200000000000003" thickBot="1">
      <c r="B288" s="140"/>
      <c r="C288" s="29" t="s">
        <v>544</v>
      </c>
    </row>
    <row r="289" spans="2:3" ht="40.200000000000003" thickBot="1">
      <c r="B289" s="140"/>
      <c r="C289" s="29" t="s">
        <v>545</v>
      </c>
    </row>
    <row r="290" spans="2:3" ht="40.200000000000003" thickBot="1">
      <c r="B290" s="140"/>
      <c r="C290" s="29" t="s">
        <v>546</v>
      </c>
    </row>
    <row r="291" spans="2:3" ht="40.200000000000003" thickBot="1">
      <c r="B291" s="140"/>
      <c r="C291" s="29" t="s">
        <v>547</v>
      </c>
    </row>
    <row r="292" spans="2:3" ht="40.200000000000003" thickBot="1">
      <c r="B292" s="140"/>
      <c r="C292" s="29" t="s">
        <v>548</v>
      </c>
    </row>
    <row r="293" spans="2:3" ht="40.200000000000003" thickBot="1">
      <c r="B293" s="140"/>
      <c r="C293" s="29" t="s">
        <v>549</v>
      </c>
    </row>
    <row r="294" spans="2:3" ht="40.200000000000003" thickBot="1">
      <c r="B294" s="140"/>
      <c r="C294" s="29" t="s">
        <v>550</v>
      </c>
    </row>
    <row r="295" spans="2:3" ht="40.200000000000003" thickBot="1">
      <c r="B295" s="140"/>
      <c r="C295" s="29" t="s">
        <v>551</v>
      </c>
    </row>
    <row r="296" spans="2:3" ht="40.200000000000003" thickBot="1">
      <c r="B296" s="140"/>
      <c r="C296" s="29" t="s">
        <v>552</v>
      </c>
    </row>
    <row r="297" spans="2:3" ht="40.200000000000003" thickBot="1">
      <c r="B297" s="140"/>
      <c r="C297" s="29" t="s">
        <v>553</v>
      </c>
    </row>
    <row r="298" spans="2:3" ht="106.2" thickBot="1">
      <c r="B298" s="140"/>
      <c r="C298" s="29" t="s">
        <v>554</v>
      </c>
    </row>
    <row r="299" spans="2:3" ht="53.4" thickBot="1">
      <c r="B299" s="140"/>
      <c r="C299" s="29" t="s">
        <v>555</v>
      </c>
    </row>
    <row r="300" spans="2:3" ht="66.599999999999994" thickBot="1">
      <c r="B300" s="140"/>
      <c r="C300" s="29" t="s">
        <v>556</v>
      </c>
    </row>
    <row r="301" spans="2:3" ht="53.4" thickBot="1">
      <c r="B301" s="140"/>
      <c r="C301" s="29" t="s">
        <v>557</v>
      </c>
    </row>
    <row r="302" spans="2:3" ht="106.2" thickBot="1">
      <c r="B302" s="140"/>
      <c r="C302" s="29" t="s">
        <v>558</v>
      </c>
    </row>
    <row r="303" spans="2:3" ht="40.200000000000003" thickBot="1">
      <c r="B303" s="140"/>
      <c r="C303" s="29" t="s">
        <v>559</v>
      </c>
    </row>
    <row r="304" spans="2:3" ht="93" thickBot="1">
      <c r="B304" s="140"/>
      <c r="C304" s="29" t="s">
        <v>560</v>
      </c>
    </row>
    <row r="305" spans="2:3" ht="66.599999999999994" thickBot="1">
      <c r="B305" s="140"/>
      <c r="C305" s="29" t="s">
        <v>561</v>
      </c>
    </row>
    <row r="306" spans="2:3" ht="53.4" thickBot="1">
      <c r="B306" s="140"/>
      <c r="C306" s="29" t="s">
        <v>562</v>
      </c>
    </row>
    <row r="307" spans="2:3" ht="53.4" thickBot="1">
      <c r="B307" s="140"/>
      <c r="C307" s="29" t="s">
        <v>563</v>
      </c>
    </row>
    <row r="308" spans="2:3" ht="93" thickBot="1">
      <c r="B308" s="140"/>
      <c r="C308" s="29" t="s">
        <v>564</v>
      </c>
    </row>
    <row r="309" spans="2:3" ht="15" customHeight="1" thickBot="1">
      <c r="B309" s="140"/>
      <c r="C309" s="29" t="s">
        <v>565</v>
      </c>
    </row>
    <row r="310" spans="2:3" ht="79.8" thickBot="1">
      <c r="B310" s="140"/>
      <c r="C310" s="29" t="s">
        <v>566</v>
      </c>
    </row>
    <row r="311" spans="2:3" ht="93" thickBot="1">
      <c r="B311" s="140"/>
      <c r="C311" s="29" t="s">
        <v>567</v>
      </c>
    </row>
    <row r="312" spans="2:3" ht="93" thickBot="1">
      <c r="B312" s="140"/>
      <c r="C312" s="29" t="s">
        <v>568</v>
      </c>
    </row>
    <row r="313" spans="2:3" ht="40.200000000000003" thickBot="1">
      <c r="B313" s="140"/>
      <c r="C313" s="29" t="s">
        <v>569</v>
      </c>
    </row>
    <row r="314" spans="2:3" ht="79.8" thickBot="1">
      <c r="B314" s="140"/>
      <c r="C314" s="29" t="s">
        <v>570</v>
      </c>
    </row>
    <row r="315" spans="2:3" ht="66.599999999999994" thickBot="1">
      <c r="B315" s="140"/>
      <c r="C315" s="29" t="s">
        <v>571</v>
      </c>
    </row>
    <row r="316" spans="2:3" ht="66.599999999999994" thickBot="1">
      <c r="B316" s="140"/>
      <c r="C316" s="29" t="s">
        <v>572</v>
      </c>
    </row>
    <row r="317" spans="2:3" ht="53.4" thickBot="1">
      <c r="B317" s="140"/>
      <c r="C317" s="29" t="s">
        <v>573</v>
      </c>
    </row>
    <row r="318" spans="2:3" ht="106.2" thickBot="1">
      <c r="B318" s="140"/>
      <c r="C318" s="29" t="s">
        <v>574</v>
      </c>
    </row>
    <row r="319" spans="2:3" ht="53.4" thickBot="1">
      <c r="B319" s="141"/>
      <c r="C319" s="29" t="s">
        <v>575</v>
      </c>
    </row>
    <row r="320" spans="2:3" ht="27" thickBot="1">
      <c r="B320" s="139" t="s">
        <v>2</v>
      </c>
      <c r="C320" s="29" t="s">
        <v>512</v>
      </c>
    </row>
    <row r="321" spans="2:3" ht="40.200000000000003" thickBot="1">
      <c r="B321" s="140"/>
      <c r="C321" s="29" t="s">
        <v>513</v>
      </c>
    </row>
    <row r="322" spans="2:3" ht="40.200000000000003" thickBot="1">
      <c r="B322" s="140"/>
      <c r="C322" s="29" t="s">
        <v>514</v>
      </c>
    </row>
    <row r="323" spans="2:3" ht="40.200000000000003" thickBot="1">
      <c r="B323" s="140"/>
      <c r="C323" s="29" t="s">
        <v>515</v>
      </c>
    </row>
    <row r="324" spans="2:3" ht="40.200000000000003" thickBot="1">
      <c r="B324" s="140"/>
      <c r="C324" s="29" t="s">
        <v>516</v>
      </c>
    </row>
    <row r="325" spans="2:3" ht="40.200000000000003" thickBot="1">
      <c r="B325" s="140"/>
      <c r="C325" s="29" t="s">
        <v>517</v>
      </c>
    </row>
    <row r="326" spans="2:3" ht="40.200000000000003" thickBot="1">
      <c r="B326" s="140"/>
      <c r="C326" s="29" t="s">
        <v>518</v>
      </c>
    </row>
    <row r="327" spans="2:3" ht="40.200000000000003" thickBot="1">
      <c r="B327" s="140"/>
      <c r="C327" s="29" t="s">
        <v>519</v>
      </c>
    </row>
    <row r="328" spans="2:3" ht="40.200000000000003" thickBot="1">
      <c r="B328" s="140"/>
      <c r="C328" s="29" t="s">
        <v>520</v>
      </c>
    </row>
    <row r="329" spans="2:3" ht="40.200000000000003" thickBot="1">
      <c r="B329" s="140"/>
      <c r="C329" s="29" t="s">
        <v>521</v>
      </c>
    </row>
    <row r="330" spans="2:3" ht="40.200000000000003" thickBot="1">
      <c r="B330" s="140"/>
      <c r="C330" s="29" t="s">
        <v>522</v>
      </c>
    </row>
    <row r="331" spans="2:3" ht="40.200000000000003" thickBot="1">
      <c r="B331" s="140"/>
      <c r="C331" s="29" t="s">
        <v>523</v>
      </c>
    </row>
    <row r="332" spans="2:3" ht="40.200000000000003" thickBot="1">
      <c r="B332" s="140"/>
      <c r="C332" s="29" t="s">
        <v>524</v>
      </c>
    </row>
    <row r="333" spans="2:3" ht="40.200000000000003" thickBot="1">
      <c r="B333" s="140"/>
      <c r="C333" s="29" t="s">
        <v>525</v>
      </c>
    </row>
    <row r="334" spans="2:3" ht="27" thickBot="1">
      <c r="B334" s="140"/>
      <c r="C334" s="29" t="s">
        <v>526</v>
      </c>
    </row>
    <row r="335" spans="2:3" ht="40.200000000000003" thickBot="1">
      <c r="B335" s="140"/>
      <c r="C335" s="29" t="s">
        <v>527</v>
      </c>
    </row>
    <row r="336" spans="2:3" ht="40.200000000000003" thickBot="1">
      <c r="B336" s="140"/>
      <c r="C336" s="29" t="s">
        <v>528</v>
      </c>
    </row>
    <row r="337" spans="2:3" ht="40.200000000000003" thickBot="1">
      <c r="B337" s="140"/>
      <c r="C337" s="29" t="s">
        <v>529</v>
      </c>
    </row>
    <row r="338" spans="2:3" ht="40.200000000000003" thickBot="1">
      <c r="B338" s="140"/>
      <c r="C338" s="29" t="s">
        <v>530</v>
      </c>
    </row>
    <row r="339" spans="2:3" ht="40.200000000000003" thickBot="1">
      <c r="B339" s="140"/>
      <c r="C339" s="29" t="s">
        <v>531</v>
      </c>
    </row>
    <row r="340" spans="2:3" ht="40.200000000000003" thickBot="1">
      <c r="B340" s="140"/>
      <c r="C340" s="29" t="s">
        <v>532</v>
      </c>
    </row>
    <row r="341" spans="2:3" ht="40.200000000000003" thickBot="1">
      <c r="B341" s="140"/>
      <c r="C341" s="29" t="s">
        <v>533</v>
      </c>
    </row>
    <row r="342" spans="2:3" ht="40.200000000000003" thickBot="1">
      <c r="B342" s="140"/>
      <c r="C342" s="29" t="s">
        <v>534</v>
      </c>
    </row>
    <row r="343" spans="2:3" ht="40.200000000000003" thickBot="1">
      <c r="B343" s="140"/>
      <c r="C343" s="29" t="s">
        <v>535</v>
      </c>
    </row>
    <row r="344" spans="2:3" ht="40.200000000000003" thickBot="1">
      <c r="B344" s="140"/>
      <c r="C344" s="29" t="s">
        <v>536</v>
      </c>
    </row>
    <row r="345" spans="2:3" ht="40.200000000000003" thickBot="1">
      <c r="B345" s="140"/>
      <c r="C345" s="29" t="s">
        <v>537</v>
      </c>
    </row>
    <row r="346" spans="2:3" ht="40.200000000000003" thickBot="1">
      <c r="B346" s="140"/>
      <c r="C346" s="29" t="s">
        <v>538</v>
      </c>
    </row>
    <row r="347" spans="2:3" ht="40.200000000000003" thickBot="1">
      <c r="B347" s="140"/>
      <c r="C347" s="29" t="s">
        <v>539</v>
      </c>
    </row>
    <row r="348" spans="2:3" ht="40.200000000000003" thickBot="1">
      <c r="B348" s="140"/>
      <c r="C348" s="29" t="s">
        <v>540</v>
      </c>
    </row>
    <row r="349" spans="2:3" ht="40.200000000000003" thickBot="1">
      <c r="B349" s="140"/>
      <c r="C349" s="29" t="s">
        <v>541</v>
      </c>
    </row>
    <row r="350" spans="2:3" ht="40.200000000000003" thickBot="1">
      <c r="B350" s="140"/>
      <c r="C350" s="29" t="s">
        <v>542</v>
      </c>
    </row>
    <row r="351" spans="2:3" ht="40.200000000000003" thickBot="1">
      <c r="B351" s="140"/>
      <c r="C351" s="29" t="s">
        <v>543</v>
      </c>
    </row>
    <row r="352" spans="2:3" ht="40.200000000000003" thickBot="1">
      <c r="B352" s="140"/>
      <c r="C352" s="29" t="s">
        <v>544</v>
      </c>
    </row>
    <row r="353" spans="2:3" ht="40.200000000000003" thickBot="1">
      <c r="B353" s="140"/>
      <c r="C353" s="29" t="s">
        <v>545</v>
      </c>
    </row>
    <row r="354" spans="2:3" ht="40.200000000000003" thickBot="1">
      <c r="B354" s="140"/>
      <c r="C354" s="29" t="s">
        <v>546</v>
      </c>
    </row>
    <row r="355" spans="2:3" ht="40.200000000000003" thickBot="1">
      <c r="B355" s="140"/>
      <c r="C355" s="29" t="s">
        <v>547</v>
      </c>
    </row>
    <row r="356" spans="2:3" ht="40.200000000000003" thickBot="1">
      <c r="B356" s="140"/>
      <c r="C356" s="29" t="s">
        <v>548</v>
      </c>
    </row>
    <row r="357" spans="2:3" ht="40.200000000000003" thickBot="1">
      <c r="B357" s="140"/>
      <c r="C357" s="29" t="s">
        <v>549</v>
      </c>
    </row>
    <row r="358" spans="2:3" ht="40.200000000000003" thickBot="1">
      <c r="B358" s="140"/>
      <c r="C358" s="29" t="s">
        <v>550</v>
      </c>
    </row>
    <row r="359" spans="2:3" ht="40.200000000000003" thickBot="1">
      <c r="B359" s="140"/>
      <c r="C359" s="29" t="s">
        <v>551</v>
      </c>
    </row>
    <row r="360" spans="2:3" ht="40.200000000000003" thickBot="1">
      <c r="B360" s="140"/>
      <c r="C360" s="29" t="s">
        <v>552</v>
      </c>
    </row>
    <row r="361" spans="2:3" ht="40.200000000000003" thickBot="1">
      <c r="B361" s="140"/>
      <c r="C361" s="29" t="s">
        <v>553</v>
      </c>
    </row>
    <row r="362" spans="2:3" ht="106.2" thickBot="1">
      <c r="B362" s="140"/>
      <c r="C362" s="29" t="s">
        <v>554</v>
      </c>
    </row>
    <row r="363" spans="2:3" ht="53.4" thickBot="1">
      <c r="B363" s="140"/>
      <c r="C363" s="29" t="s">
        <v>555</v>
      </c>
    </row>
    <row r="364" spans="2:3" ht="66.599999999999994" thickBot="1">
      <c r="B364" s="140"/>
      <c r="C364" s="29" t="s">
        <v>556</v>
      </c>
    </row>
    <row r="365" spans="2:3" ht="53.4" thickBot="1">
      <c r="B365" s="140"/>
      <c r="C365" s="29" t="s">
        <v>557</v>
      </c>
    </row>
    <row r="366" spans="2:3" ht="106.2" thickBot="1">
      <c r="B366" s="140"/>
      <c r="C366" s="29" t="s">
        <v>558</v>
      </c>
    </row>
    <row r="367" spans="2:3" ht="40.200000000000003" thickBot="1">
      <c r="B367" s="140"/>
      <c r="C367" s="29" t="s">
        <v>559</v>
      </c>
    </row>
    <row r="368" spans="2:3" ht="93" thickBot="1">
      <c r="B368" s="140"/>
      <c r="C368" s="29" t="s">
        <v>560</v>
      </c>
    </row>
    <row r="369" spans="2:4" ht="66.599999999999994" thickBot="1">
      <c r="B369" s="140"/>
      <c r="C369" s="29" t="s">
        <v>561</v>
      </c>
    </row>
    <row r="370" spans="2:4" ht="53.4" thickBot="1">
      <c r="B370" s="140"/>
      <c r="C370" s="29" t="s">
        <v>562</v>
      </c>
    </row>
    <row r="371" spans="2:4" ht="53.4" thickBot="1">
      <c r="B371" s="140"/>
      <c r="C371" s="29" t="s">
        <v>563</v>
      </c>
    </row>
    <row r="372" spans="2:4" ht="93" thickBot="1">
      <c r="B372" s="140"/>
      <c r="C372" s="29" t="s">
        <v>564</v>
      </c>
    </row>
    <row r="373" spans="2:4" ht="53.4" thickBot="1">
      <c r="B373" s="140"/>
      <c r="C373" s="29" t="s">
        <v>565</v>
      </c>
    </row>
    <row r="374" spans="2:4" ht="79.8" thickBot="1">
      <c r="B374" s="140"/>
      <c r="C374" s="29" t="s">
        <v>566</v>
      </c>
    </row>
    <row r="375" spans="2:4" ht="93" thickBot="1">
      <c r="B375" s="140"/>
      <c r="C375" s="29" t="s">
        <v>567</v>
      </c>
    </row>
    <row r="376" spans="2:4" ht="93" thickBot="1">
      <c r="B376" s="140"/>
      <c r="C376" s="29" t="s">
        <v>568</v>
      </c>
    </row>
    <row r="377" spans="2:4" ht="40.200000000000003" thickBot="1">
      <c r="B377" s="140"/>
      <c r="C377" s="29" t="s">
        <v>569</v>
      </c>
    </row>
    <row r="378" spans="2:4" ht="79.8" thickBot="1">
      <c r="B378" s="140"/>
      <c r="C378" s="29" t="s">
        <v>570</v>
      </c>
    </row>
    <row r="379" spans="2:4" ht="66.599999999999994" thickBot="1">
      <c r="B379" s="140"/>
      <c r="C379" s="29" t="s">
        <v>571</v>
      </c>
    </row>
    <row r="380" spans="2:4" ht="66.599999999999994" thickBot="1">
      <c r="B380" s="140"/>
      <c r="C380" s="29" t="s">
        <v>572</v>
      </c>
    </row>
    <row r="381" spans="2:4" ht="53.4" thickBot="1">
      <c r="B381" s="140"/>
      <c r="C381" s="29" t="s">
        <v>573</v>
      </c>
    </row>
    <row r="382" spans="2:4" ht="106.2" thickBot="1">
      <c r="B382" s="140"/>
      <c r="C382" s="29" t="s">
        <v>574</v>
      </c>
    </row>
    <row r="383" spans="2:4" ht="53.4" thickBot="1">
      <c r="B383" s="141"/>
      <c r="C383" s="29" t="s">
        <v>575</v>
      </c>
    </row>
    <row r="384" spans="2:4" ht="15" customHeight="1" thickBot="1">
      <c r="B384" s="53"/>
      <c r="C384" s="30"/>
      <c r="D384" s="31"/>
    </row>
    <row r="385" spans="2:2" ht="15" customHeight="1">
      <c r="B385" s="54" t="s">
        <v>352</v>
      </c>
    </row>
  </sheetData>
  <mergeCells count="2">
    <mergeCell ref="B256:B319"/>
    <mergeCell ref="B320:B383"/>
  </mergeCells>
  <hyperlinks>
    <hyperlink ref="C256" r:id="rId1" display="http://www.ipardes.gov.br/imp/imp.php?page=varinf&amp;var=1088" xr:uid="{3BB73007-7D21-4AB4-82DD-35398FB85411}"/>
    <hyperlink ref="C257" r:id="rId2" display="http://www.ipardes.gov.br/imp/imp.php?page=varinf&amp;var=2128" xr:uid="{7C948D41-E7A8-4B0A-AA6A-522030138233}"/>
    <hyperlink ref="C258" r:id="rId3" display="http://www.ipardes.gov.br/imp/imp.php?page=varinf&amp;var=2129" xr:uid="{D2C03035-D0FF-4622-ABE7-33F005DAE48F}"/>
    <hyperlink ref="C259" r:id="rId4" display="http://www.ipardes.gov.br/imp/imp.php?page=varinf&amp;var=2130" xr:uid="{7535F2A4-4749-4E41-A5D6-9829F7CE965E}"/>
    <hyperlink ref="C260" r:id="rId5" display="http://www.ipardes.gov.br/imp/imp.php?page=varinf&amp;var=2131" xr:uid="{22331B7E-392F-422C-8B19-00BC0C989D5F}"/>
    <hyperlink ref="C261" r:id="rId6" display="http://www.ipardes.gov.br/imp/imp.php?page=varinf&amp;var=507" xr:uid="{FEDF4061-3A9C-4514-AA5F-52328AD48A7C}"/>
    <hyperlink ref="C262" r:id="rId7" display="http://www.ipardes.gov.br/imp/imp.php?page=varinf&amp;var=508" xr:uid="{628EE3F9-35F7-4D48-8FDB-A68B4399605B}"/>
    <hyperlink ref="C263" r:id="rId8" display="http://www.ipardes.gov.br/imp/imp.php?page=varinf&amp;var=509" xr:uid="{A8EF548F-5D23-4A0C-9323-0C823B707618}"/>
    <hyperlink ref="C264" r:id="rId9" display="http://www.ipardes.gov.br/imp/imp.php?page=varinf&amp;var=510" xr:uid="{5803A7D8-512B-4E9A-B27B-F372320D6580}"/>
    <hyperlink ref="C265" r:id="rId10" display="http://www.ipardes.gov.br/imp/imp.php?page=varinf&amp;var=511" xr:uid="{A37C5643-4579-4ED3-A057-EE64E086D1D6}"/>
    <hyperlink ref="C266" r:id="rId11" display="http://www.ipardes.gov.br/imp/imp.php?page=varinf&amp;var=512" xr:uid="{618E2041-928D-466B-B9D8-D8D77668435C}"/>
    <hyperlink ref="C267" r:id="rId12" display="http://www.ipardes.gov.br/imp/imp.php?page=varinf&amp;var=513" xr:uid="{3345B487-0469-4740-8288-9EA8272249A6}"/>
    <hyperlink ref="C268" r:id="rId13" display="http://www.ipardes.gov.br/imp/imp.php?page=varinf&amp;var=514" xr:uid="{58C7C2AF-42DF-4977-B663-9865EBF5EC50}"/>
    <hyperlink ref="C269" r:id="rId14" display="http://www.ipardes.gov.br/imp/imp.php?page=varinf&amp;var=515" xr:uid="{EA69D09F-0A16-476A-B1A3-1797771F46C4}"/>
    <hyperlink ref="C270" r:id="rId15" display="http://www.ipardes.gov.br/imp/imp.php?page=varinf&amp;var=760" xr:uid="{888214E4-34D4-4996-A002-C6DED8043A87}"/>
    <hyperlink ref="C271" r:id="rId16" display="http://www.ipardes.gov.br/imp/imp.php?page=varinf&amp;var=758" xr:uid="{E486D173-8C10-41B1-8960-D63335C7AF60}"/>
    <hyperlink ref="C272" r:id="rId17" display="http://www.ipardes.gov.br/imp/imp.php?page=varinf&amp;var=759" xr:uid="{08985417-021E-4370-A42F-4F242FAFF5AB}"/>
    <hyperlink ref="C273" r:id="rId18" display="http://www.ipardes.gov.br/imp/imp.php?page=varinf&amp;var=761" xr:uid="{2FFE7D37-F0A2-4948-AC73-5092F81464D7}"/>
    <hyperlink ref="C274" r:id="rId19" display="http://www.ipardes.gov.br/imp/imp.php?page=varinf&amp;var=762" xr:uid="{D5B2DC42-507C-475E-A2D0-EB9DC232CC4E}"/>
    <hyperlink ref="C275" r:id="rId20" display="http://www.ipardes.gov.br/imp/imp.php?page=varinf&amp;var=2420" xr:uid="{226A1020-BE87-44FD-8CCF-4FF83FEC8563}"/>
    <hyperlink ref="C276" r:id="rId21" display="http://www.ipardes.gov.br/imp/imp.php?page=varinf&amp;var=2421" xr:uid="{2AC9CA46-3581-44C5-A971-5DC5D8F6122F}"/>
    <hyperlink ref="C277" r:id="rId22" display="http://www.ipardes.gov.br/imp/imp.php?page=varinf&amp;var=2422" xr:uid="{62FDB646-66F8-4D59-9AAD-AAEB1E603A1C}"/>
    <hyperlink ref="C278" r:id="rId23" display="http://www.ipardes.gov.br/imp/imp.php?page=varinf&amp;var=2423" xr:uid="{E5C1D19C-36B8-460A-A73B-E5D94B201D61}"/>
    <hyperlink ref="C279" r:id="rId24" display="http://www.ipardes.gov.br/imp/imp.php?page=varinf&amp;var=2424" xr:uid="{5B115339-3F4C-4962-986D-EF9A6F52E45B}"/>
    <hyperlink ref="C280" r:id="rId25" display="http://www.ipardes.gov.br/imp/imp.php?page=varinf&amp;var=2425" xr:uid="{246F659F-E176-4DD5-9021-46A8A57D290A}"/>
    <hyperlink ref="C281" r:id="rId26" display="http://www.ipardes.gov.br/imp/imp.php?page=varinf&amp;var=2426" xr:uid="{7FEC85D9-70ED-4DEA-9B2C-084AF4430329}"/>
    <hyperlink ref="C282" r:id="rId27" display="http://www.ipardes.gov.br/imp/imp.php?page=varinf&amp;var=2427" xr:uid="{5DF2037B-EE6C-4B65-88BE-CD21C482B894}"/>
    <hyperlink ref="C283" r:id="rId28" display="http://www.ipardes.gov.br/imp/imp.php?page=varinf&amp;var=2428" xr:uid="{F82B365D-948B-44BB-B62D-67DBA8B6D3F7}"/>
    <hyperlink ref="C284" r:id="rId29" display="http://www.ipardes.gov.br/imp/imp.php?page=varinf&amp;var=763" xr:uid="{00C0DE56-2FED-4937-81E1-7E95674E3637}"/>
    <hyperlink ref="C285" r:id="rId30" display="http://www.ipardes.gov.br/imp/imp.php?page=varinf&amp;var=2429" xr:uid="{B0C78B7E-B73F-4382-B19C-A26BE5CDA4FA}"/>
    <hyperlink ref="C286" r:id="rId31" display="http://www.ipardes.gov.br/imp/imp.php?page=varinf&amp;var=2430" xr:uid="{4A74B908-431E-4501-BB49-F971296F7ED9}"/>
    <hyperlink ref="C287" r:id="rId32" display="http://www.ipardes.gov.br/imp/imp.php?page=varinf&amp;var=1885" xr:uid="{E2B4513B-28B1-4137-87F7-F0A869232653}"/>
    <hyperlink ref="C288" r:id="rId33" display="http://www.ipardes.gov.br/imp/imp.php?page=varinf&amp;var=1886" xr:uid="{0A3800B1-80DD-424A-B858-4FCB3DB291C0}"/>
    <hyperlink ref="C289" r:id="rId34" display="http://www.ipardes.gov.br/imp/imp.php?page=varinf&amp;var=2431" xr:uid="{D14E4DF6-DF54-4878-AFCC-A55D49400BAA}"/>
    <hyperlink ref="C290" r:id="rId35" display="http://www.ipardes.gov.br/imp/imp.php?page=varinf&amp;var=2432" xr:uid="{6B85682F-2925-45EF-B970-224103982C38}"/>
    <hyperlink ref="C291" r:id="rId36" display="http://www.ipardes.gov.br/imp/imp.php?page=varinf&amp;var=2433" xr:uid="{225B4195-2F13-4D86-A5E9-4589A26E55AE}"/>
    <hyperlink ref="C292" r:id="rId37" display="http://www.ipardes.gov.br/imp/imp.php?page=varinf&amp;var=2434" xr:uid="{94D5888E-B94D-4FF6-9756-B52D2A6F58FB}"/>
    <hyperlink ref="C293" r:id="rId38" display="http://www.ipardes.gov.br/imp/imp.php?page=varinf&amp;var=2435" xr:uid="{51593E3F-9C09-4010-BCE2-6EC0D24B2FD7}"/>
    <hyperlink ref="C294" r:id="rId39" display="http://www.ipardes.gov.br/imp/imp.php?page=varinf&amp;var=2436" xr:uid="{F22910AB-8058-4F21-A542-E9DE358C1498}"/>
    <hyperlink ref="C295" r:id="rId40" display="http://www.ipardes.gov.br/imp/imp.php?page=varinf&amp;var=2437" xr:uid="{04389808-3DC9-4D55-A74B-CDAA11A2F08B}"/>
    <hyperlink ref="C296" r:id="rId41" display="http://www.ipardes.gov.br/imp/imp.php?page=varinf&amp;var=2438" xr:uid="{06FDE401-226C-484F-8870-EAB3AB32A57E}"/>
    <hyperlink ref="C297" r:id="rId42" display="http://www.ipardes.gov.br/imp/imp.php?page=varinf&amp;var=2439" xr:uid="{060FA964-3E83-4465-9CF2-F41A6CBC8000}"/>
    <hyperlink ref="C298" r:id="rId43" display="http://www.ipardes.gov.br/imp/imp.php?page=varinf&amp;var=764" xr:uid="{F67B2463-AE87-4BEA-8E14-4691FE46A7AF}"/>
    <hyperlink ref="C299" r:id="rId44" display="http://www.ipardes.gov.br/imp/imp.php?page=varinf&amp;var=765" xr:uid="{B9E47685-A7AD-43C5-AB93-659E4B4BEDC1}"/>
    <hyperlink ref="C300" r:id="rId45" display="http://www.ipardes.gov.br/imp/imp.php?page=varinf&amp;var=766" xr:uid="{AFDD547E-82E7-4310-8D77-3181E238EA9E}"/>
    <hyperlink ref="C301" r:id="rId46" display="http://www.ipardes.gov.br/imp/imp.php?page=varinf&amp;var=1868" xr:uid="{1F537942-93F9-4F7D-A5A3-8C06432D3D5A}"/>
    <hyperlink ref="C302" r:id="rId47" display="http://www.ipardes.gov.br/imp/imp.php?page=varinf&amp;var=1869" xr:uid="{0B58207F-8CD0-432B-B4D0-E5E7D93C8C33}"/>
    <hyperlink ref="C303" r:id="rId48" display="http://www.ipardes.gov.br/imp/imp.php?page=varinf&amp;var=767" xr:uid="{EF66A82E-92DB-4C27-80D0-F5E7B5CD282B}"/>
    <hyperlink ref="C304" r:id="rId49" display="http://www.ipardes.gov.br/imp/imp.php?page=varinf&amp;var=768" xr:uid="{58CE6B69-78F2-43BC-B6CD-D0C633E07F46}"/>
    <hyperlink ref="C305" r:id="rId50" display="http://www.ipardes.gov.br/imp/imp.php?page=varinf&amp;var=770" xr:uid="{F01AC2DA-68A5-4D77-83D8-CF2B2271B27F}"/>
    <hyperlink ref="C306" r:id="rId51" display="http://www.ipardes.gov.br/imp/imp.php?page=varinf&amp;var=769" xr:uid="{4F3F6254-4BDA-43C2-BCB4-C4AD3568DA69}"/>
    <hyperlink ref="C307" r:id="rId52" display="http://www.ipardes.gov.br/imp/imp.php?page=varinf&amp;var=1870" xr:uid="{F26BCDDD-9377-4266-ADCF-2EFC6AFC018D}"/>
    <hyperlink ref="C308" r:id="rId53" display="http://www.ipardes.gov.br/imp/imp.php?page=varinf&amp;var=771" xr:uid="{842C5D93-3B4A-4757-B343-2400782A94DF}"/>
    <hyperlink ref="C309" r:id="rId54" display="http://www.ipardes.gov.br/imp/imp.php?page=varinf&amp;var=1871" xr:uid="{AFA72306-4442-4B49-B0AA-408FF47DD0E2}"/>
    <hyperlink ref="C310" r:id="rId55" display="http://www.ipardes.gov.br/imp/imp.php?page=varinf&amp;var=1872" xr:uid="{4CCDA208-5E35-4791-8A3E-6FB6FBC48475}"/>
    <hyperlink ref="C311" r:id="rId56" display="http://www.ipardes.gov.br/imp/imp.php?page=varinf&amp;var=1873" xr:uid="{7FAD063C-CF8D-4365-B937-644955717281}"/>
    <hyperlink ref="C312" r:id="rId57" display="http://www.ipardes.gov.br/imp/imp.php?page=varinf&amp;var=772" xr:uid="{2DBB2F1E-4B02-4D78-9088-E51CBBFC2519}"/>
    <hyperlink ref="C313" r:id="rId58" display="http://www.ipardes.gov.br/imp/imp.php?page=varinf&amp;var=773" xr:uid="{B3CE93CB-9B8A-4B75-8EB6-08EF677AE600}"/>
    <hyperlink ref="C314" r:id="rId59" display="http://www.ipardes.gov.br/imp/imp.php?page=varinf&amp;var=774" xr:uid="{70DA2C89-2227-41D4-8E9A-E9A9A252A70A}"/>
    <hyperlink ref="C315" r:id="rId60" display="http://www.ipardes.gov.br/imp/imp.php?page=varinf&amp;var=1874" xr:uid="{1834CF98-B3CB-40FF-A0B5-35A891B8E2A7}"/>
    <hyperlink ref="C316" r:id="rId61" display="http://www.ipardes.gov.br/imp/imp.php?page=varinf&amp;var=775" xr:uid="{38D4B529-2281-491B-8443-863C0C18DE39}"/>
    <hyperlink ref="C317" r:id="rId62" display="http://www.ipardes.gov.br/imp/imp.php?page=varinf&amp;var=776" xr:uid="{C639904E-74F6-4D70-B01D-11BD9CEC8BB8}"/>
    <hyperlink ref="C318" r:id="rId63" display="http://www.ipardes.gov.br/imp/imp.php?page=varinf&amp;var=777" xr:uid="{8DE23EE6-1FE7-46F4-AFD3-028E27BFE9E2}"/>
    <hyperlink ref="C319" r:id="rId64" display="http://www.ipardes.gov.br/imp/imp.php?page=varinf&amp;var=778" xr:uid="{B87BCF34-96CF-44FA-AF90-1624211B722D}"/>
    <hyperlink ref="C320" r:id="rId65" display="http://www.ipardes.gov.br/imp/imp.php?page=varinf&amp;var=1088" xr:uid="{C245399B-D7E2-4116-A635-63400AD498A8}"/>
    <hyperlink ref="C321" r:id="rId66" display="http://www.ipardes.gov.br/imp/imp.php?page=varinf&amp;var=2128" xr:uid="{55607CEC-954C-42A7-A30B-715CD749F906}"/>
    <hyperlink ref="C322" r:id="rId67" display="http://www.ipardes.gov.br/imp/imp.php?page=varinf&amp;var=2129" xr:uid="{0196FABF-9FAE-4879-A50E-6E67E5B8A6CD}"/>
    <hyperlink ref="C323" r:id="rId68" display="http://www.ipardes.gov.br/imp/imp.php?page=varinf&amp;var=2130" xr:uid="{DB2D0EFE-2378-4408-9075-9E7B114C8D0C}"/>
    <hyperlink ref="C324" r:id="rId69" display="http://www.ipardes.gov.br/imp/imp.php?page=varinf&amp;var=2131" xr:uid="{4C2C95BB-894B-402C-8B4B-9C7FB78AE1D0}"/>
    <hyperlink ref="C325" r:id="rId70" display="http://www.ipardes.gov.br/imp/imp.php?page=varinf&amp;var=507" xr:uid="{66288666-2E64-4C3B-A71D-A52252C39292}"/>
    <hyperlink ref="C326" r:id="rId71" display="http://www.ipardes.gov.br/imp/imp.php?page=varinf&amp;var=508" xr:uid="{FD999B19-52D9-4E95-9DE5-81BDAB897D6E}"/>
    <hyperlink ref="C327" r:id="rId72" display="http://www.ipardes.gov.br/imp/imp.php?page=varinf&amp;var=509" xr:uid="{48237DD3-B5CE-4BA5-927C-FAE0F3D9BA5E}"/>
    <hyperlink ref="C328" r:id="rId73" display="http://www.ipardes.gov.br/imp/imp.php?page=varinf&amp;var=510" xr:uid="{D03C1961-9F62-432E-A3DE-D10FFB9532E0}"/>
    <hyperlink ref="C329" r:id="rId74" display="http://www.ipardes.gov.br/imp/imp.php?page=varinf&amp;var=511" xr:uid="{42821778-8797-4388-8577-6AFF93D70C4D}"/>
    <hyperlink ref="C330" r:id="rId75" display="http://www.ipardes.gov.br/imp/imp.php?page=varinf&amp;var=512" xr:uid="{60E1962D-7E3A-47DC-8DDE-C42216BCACB3}"/>
    <hyperlink ref="C331" r:id="rId76" display="http://www.ipardes.gov.br/imp/imp.php?page=varinf&amp;var=513" xr:uid="{0C8B8E68-7022-40ED-9AD8-CB63456C8A3D}"/>
    <hyperlink ref="C332" r:id="rId77" display="http://www.ipardes.gov.br/imp/imp.php?page=varinf&amp;var=514" xr:uid="{EF62F427-BFB5-4553-A53B-BB787F109DCA}"/>
    <hyperlink ref="C333" r:id="rId78" display="http://www.ipardes.gov.br/imp/imp.php?page=varinf&amp;var=515" xr:uid="{1F8F5EE9-057E-43E6-B610-2F809D25A851}"/>
    <hyperlink ref="C334" r:id="rId79" display="http://www.ipardes.gov.br/imp/imp.php?page=varinf&amp;var=760" xr:uid="{FF57ED6B-EC6B-49B8-A6B5-43B3A94228C1}"/>
    <hyperlink ref="C335" r:id="rId80" display="http://www.ipardes.gov.br/imp/imp.php?page=varinf&amp;var=758" xr:uid="{ECDA4E51-20C6-4E62-AADB-80B37BEDCA42}"/>
    <hyperlink ref="C336" r:id="rId81" display="http://www.ipardes.gov.br/imp/imp.php?page=varinf&amp;var=759" xr:uid="{F806C048-9CC6-4E00-B71A-2E3040ADBD91}"/>
    <hyperlink ref="C337" r:id="rId82" display="http://www.ipardes.gov.br/imp/imp.php?page=varinf&amp;var=761" xr:uid="{306DA258-49FE-4A4F-A1E9-B01222CD85A1}"/>
    <hyperlink ref="C338" r:id="rId83" display="http://www.ipardes.gov.br/imp/imp.php?page=varinf&amp;var=762" xr:uid="{23FC371B-DE47-450C-AC5D-F966BF1A5516}"/>
    <hyperlink ref="C339" r:id="rId84" display="http://www.ipardes.gov.br/imp/imp.php?page=varinf&amp;var=2420" xr:uid="{7DFB4EFA-2D93-4E24-B3D6-D713799954DB}"/>
    <hyperlink ref="C340" r:id="rId85" display="http://www.ipardes.gov.br/imp/imp.php?page=varinf&amp;var=2421" xr:uid="{91691A15-71EA-47DF-853B-6AC869541E8B}"/>
    <hyperlink ref="C341" r:id="rId86" display="http://www.ipardes.gov.br/imp/imp.php?page=varinf&amp;var=2422" xr:uid="{70E403C1-1353-4837-A33E-C9786312436E}"/>
    <hyperlink ref="C342" r:id="rId87" display="http://www.ipardes.gov.br/imp/imp.php?page=varinf&amp;var=2423" xr:uid="{A38DEFDE-C64E-493E-9619-BC608D93F807}"/>
    <hyperlink ref="C343" r:id="rId88" display="http://www.ipardes.gov.br/imp/imp.php?page=varinf&amp;var=2424" xr:uid="{FF3F2E8B-81BE-4FE6-91D0-49FE54C5A895}"/>
    <hyperlink ref="C344" r:id="rId89" display="http://www.ipardes.gov.br/imp/imp.php?page=varinf&amp;var=2425" xr:uid="{98651716-B62A-4443-8933-A3E63A41A126}"/>
    <hyperlink ref="C345" r:id="rId90" display="http://www.ipardes.gov.br/imp/imp.php?page=varinf&amp;var=2426" xr:uid="{C24F33E5-A448-4487-86E6-A3456897025E}"/>
    <hyperlink ref="C346" r:id="rId91" display="http://www.ipardes.gov.br/imp/imp.php?page=varinf&amp;var=2427" xr:uid="{818F30F0-619C-4DAE-94FC-F665831DBB91}"/>
    <hyperlink ref="C347" r:id="rId92" display="http://www.ipardes.gov.br/imp/imp.php?page=varinf&amp;var=2428" xr:uid="{02460CAD-7C8B-4C6F-938E-C49622371F0D}"/>
    <hyperlink ref="C348" r:id="rId93" display="http://www.ipardes.gov.br/imp/imp.php?page=varinf&amp;var=763" xr:uid="{06D9C2F8-C8C0-447D-A734-B903A59BC5D0}"/>
    <hyperlink ref="C349" r:id="rId94" display="http://www.ipardes.gov.br/imp/imp.php?page=varinf&amp;var=2429" xr:uid="{F313B6E9-256E-44BF-9F61-CF146FB4EC1B}"/>
    <hyperlink ref="C350" r:id="rId95" display="http://www.ipardes.gov.br/imp/imp.php?page=varinf&amp;var=2430" xr:uid="{F4A2A69F-8A16-4082-BBD1-FA60A9AEE3C4}"/>
    <hyperlink ref="C351" r:id="rId96" display="http://www.ipardes.gov.br/imp/imp.php?page=varinf&amp;var=1885" xr:uid="{EAF98122-D2D8-41E4-874E-E6714CE85CE5}"/>
    <hyperlink ref="C352" r:id="rId97" display="http://www.ipardes.gov.br/imp/imp.php?page=varinf&amp;var=1886" xr:uid="{B9DF3E7B-4F5C-494B-B140-EC61524C70AA}"/>
    <hyperlink ref="C353" r:id="rId98" display="http://www.ipardes.gov.br/imp/imp.php?page=varinf&amp;var=2431" xr:uid="{05F0DCF2-EBDB-48D7-BFE2-D76CFADF4D98}"/>
    <hyperlink ref="C354" r:id="rId99" display="http://www.ipardes.gov.br/imp/imp.php?page=varinf&amp;var=2432" xr:uid="{B44EE626-BBA0-4B56-84CA-D5F10BE0E386}"/>
    <hyperlink ref="C355" r:id="rId100" display="http://www.ipardes.gov.br/imp/imp.php?page=varinf&amp;var=2433" xr:uid="{3F38FAD8-45B2-4C24-BC11-77A3335FEA9E}"/>
    <hyperlink ref="C356" r:id="rId101" display="http://www.ipardes.gov.br/imp/imp.php?page=varinf&amp;var=2434" xr:uid="{B36C3B11-9007-4DE6-8FCF-02A7DA85AA79}"/>
    <hyperlink ref="C357" r:id="rId102" display="http://www.ipardes.gov.br/imp/imp.php?page=varinf&amp;var=2435" xr:uid="{EFEE336E-F31C-447D-B7CE-969F996D582B}"/>
    <hyperlink ref="C358" r:id="rId103" display="http://www.ipardes.gov.br/imp/imp.php?page=varinf&amp;var=2436" xr:uid="{9AF0D0AA-4C6B-40CC-A410-7C3D1A3A56F0}"/>
    <hyperlink ref="C359" r:id="rId104" display="http://www.ipardes.gov.br/imp/imp.php?page=varinf&amp;var=2437" xr:uid="{D38BC949-917B-4130-B8C6-52F8ED035433}"/>
    <hyperlink ref="C360" r:id="rId105" display="http://www.ipardes.gov.br/imp/imp.php?page=varinf&amp;var=2438" xr:uid="{B61E8011-6E09-44B6-89EB-46A8332B4FBD}"/>
    <hyperlink ref="C361" r:id="rId106" display="http://www.ipardes.gov.br/imp/imp.php?page=varinf&amp;var=2439" xr:uid="{815D1D93-928A-40C7-B92A-5B7EA74DF48E}"/>
    <hyperlink ref="C362" r:id="rId107" display="http://www.ipardes.gov.br/imp/imp.php?page=varinf&amp;var=764" xr:uid="{C04EF2F6-831F-4524-827D-89020F05CE38}"/>
    <hyperlink ref="C363" r:id="rId108" display="http://www.ipardes.gov.br/imp/imp.php?page=varinf&amp;var=765" xr:uid="{175D4C43-5BBD-40A6-91AB-D156ACEA79BA}"/>
    <hyperlink ref="C364" r:id="rId109" display="http://www.ipardes.gov.br/imp/imp.php?page=varinf&amp;var=766" xr:uid="{F2E5BAAE-B402-47C3-92FA-8D1B635AFAE4}"/>
    <hyperlink ref="C365" r:id="rId110" display="http://www.ipardes.gov.br/imp/imp.php?page=varinf&amp;var=1868" xr:uid="{ED9AA7B4-EC8F-4EAE-8014-C980847DE8AF}"/>
    <hyperlink ref="C366" r:id="rId111" display="http://www.ipardes.gov.br/imp/imp.php?page=varinf&amp;var=1869" xr:uid="{0C156890-02FA-47C1-B377-D4545BF10BD6}"/>
    <hyperlink ref="C367" r:id="rId112" display="http://www.ipardes.gov.br/imp/imp.php?page=varinf&amp;var=767" xr:uid="{5E4634E7-1739-4D7D-8BF7-03BD811C9886}"/>
    <hyperlink ref="C368" r:id="rId113" display="http://www.ipardes.gov.br/imp/imp.php?page=varinf&amp;var=768" xr:uid="{79AA1806-6438-4A5D-B16A-AD367DAF10E5}"/>
    <hyperlink ref="C369" r:id="rId114" display="http://www.ipardes.gov.br/imp/imp.php?page=varinf&amp;var=770" xr:uid="{13E8A45D-CE24-4CD5-90CD-3A14831EC11E}"/>
    <hyperlink ref="C370" r:id="rId115" display="http://www.ipardes.gov.br/imp/imp.php?page=varinf&amp;var=769" xr:uid="{ADB5A39C-E73D-4B66-85E9-8267F8C01CED}"/>
    <hyperlink ref="C371" r:id="rId116" display="http://www.ipardes.gov.br/imp/imp.php?page=varinf&amp;var=1870" xr:uid="{5A9D335F-6C2C-4FA6-B6B5-DCF39334B87D}"/>
    <hyperlink ref="C372" r:id="rId117" display="http://www.ipardes.gov.br/imp/imp.php?page=varinf&amp;var=771" xr:uid="{28813238-A292-487D-A201-84EB4E37EA8C}"/>
    <hyperlink ref="C373" r:id="rId118" display="http://www.ipardes.gov.br/imp/imp.php?page=varinf&amp;var=1871" xr:uid="{68D1A5A7-4C19-4426-B463-9410E5404EB6}"/>
    <hyperlink ref="C374" r:id="rId119" display="http://www.ipardes.gov.br/imp/imp.php?page=varinf&amp;var=1872" xr:uid="{7DCE01EA-AEF4-4A5B-B3B4-13D23AE0E981}"/>
    <hyperlink ref="C375" r:id="rId120" display="http://www.ipardes.gov.br/imp/imp.php?page=varinf&amp;var=1873" xr:uid="{3D69F404-D19C-4BFC-81D3-CDB5F8E66AA3}"/>
    <hyperlink ref="C376" r:id="rId121" display="http://www.ipardes.gov.br/imp/imp.php?page=varinf&amp;var=772" xr:uid="{04C135D3-4AFD-4F67-8080-566B566FE558}"/>
    <hyperlink ref="C377" r:id="rId122" display="http://www.ipardes.gov.br/imp/imp.php?page=varinf&amp;var=773" xr:uid="{0EEF4DE4-F39A-4521-BA9E-07A6EA52BB50}"/>
    <hyperlink ref="C378" r:id="rId123" display="http://www.ipardes.gov.br/imp/imp.php?page=varinf&amp;var=774" xr:uid="{588F859F-CB1F-4EF6-B0FF-2A1258F7187A}"/>
    <hyperlink ref="C379" r:id="rId124" display="http://www.ipardes.gov.br/imp/imp.php?page=varinf&amp;var=1874" xr:uid="{C843A00A-F1DD-4E08-890B-ED2EBAD0D21B}"/>
    <hyperlink ref="C380" r:id="rId125" display="http://www.ipardes.gov.br/imp/imp.php?page=varinf&amp;var=775" xr:uid="{50084A69-856F-47D4-9B44-417531F2A58D}"/>
    <hyperlink ref="C381" r:id="rId126" display="http://www.ipardes.gov.br/imp/imp.php?page=varinf&amp;var=776" xr:uid="{597AC568-8087-4910-AA39-779A5874C6AB}"/>
    <hyperlink ref="C382" r:id="rId127" display="http://www.ipardes.gov.br/imp/imp.php?page=varinf&amp;var=777" xr:uid="{CB98C834-FA28-4BE1-B2B4-748ED0A4FD67}"/>
    <hyperlink ref="C383" r:id="rId128" display="http://www.ipardes.gov.br/imp/imp.php?page=varinf&amp;var=778" xr:uid="{FBBBB0D3-C80D-4F03-AE3D-A83851C4AC46}"/>
    <hyperlink ref="B385" r:id="rId129" display="http://www.ipardes.gov.br/imp/imp.php?page=varinf" xr:uid="{E8A6DB30-4625-4500-9F9B-20D9701BF1AB}"/>
  </hyperlinks>
  <pageMargins left="0.511811024" right="0.511811024" top="0.78740157499999996" bottom="0.78740157499999996" header="0.31496062000000002" footer="0.31496062000000002"/>
  <pageSetup paperSize="9" orientation="portrait" horizontalDpi="360" verticalDpi="360" r:id="rId130"/>
  <drawing r:id="rId131"/>
  <tableParts count="1">
    <tablePart r:id="rId13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11"/>
  <sheetViews>
    <sheetView workbookViewId="0">
      <selection activeCell="C15" sqref="C15"/>
    </sheetView>
  </sheetViews>
  <sheetFormatPr defaultColWidth="12.5546875" defaultRowHeight="15" customHeight="1"/>
  <cols>
    <col min="1" max="1" width="12.6640625" customWidth="1"/>
    <col min="2" max="2" width="43.33203125" customWidth="1"/>
    <col min="3" max="3" width="22.109375" customWidth="1"/>
  </cols>
  <sheetData>
    <row r="1" spans="1:6" ht="13.2"/>
    <row r="2" spans="1:6" ht="13.2">
      <c r="A2" s="7" t="s">
        <v>56</v>
      </c>
      <c r="B2" s="32"/>
    </row>
    <row r="3" spans="1:6" ht="13.2">
      <c r="B3" s="85"/>
      <c r="C3" s="84" t="s">
        <v>2</v>
      </c>
      <c r="D3" s="84" t="s">
        <v>3</v>
      </c>
      <c r="E3" s="84" t="s">
        <v>4</v>
      </c>
      <c r="F3" s="87" t="s">
        <v>627</v>
      </c>
    </row>
    <row r="4" spans="1:6" ht="13.2">
      <c r="B4" s="86" t="s">
        <v>576</v>
      </c>
      <c r="C4" s="25">
        <v>0.48</v>
      </c>
      <c r="D4" s="25">
        <v>0.48</v>
      </c>
      <c r="E4" s="25">
        <v>0.46</v>
      </c>
      <c r="F4" s="57">
        <v>2010</v>
      </c>
    </row>
    <row r="5" spans="1:6" ht="13.2">
      <c r="B5" s="86" t="s">
        <v>577</v>
      </c>
      <c r="C5" s="25">
        <v>0.495</v>
      </c>
      <c r="D5" s="25">
        <v>0.48049999999999998</v>
      </c>
      <c r="E5" s="25">
        <v>0.47060000000000002</v>
      </c>
      <c r="F5" s="57">
        <v>2010</v>
      </c>
    </row>
    <row r="6" spans="1:6" ht="13.2">
      <c r="B6" s="88" t="s">
        <v>578</v>
      </c>
      <c r="C6" s="89">
        <v>2.79</v>
      </c>
      <c r="D6" s="89">
        <v>3.79</v>
      </c>
      <c r="E6" s="89">
        <v>2.88</v>
      </c>
      <c r="F6" s="64">
        <v>2010</v>
      </c>
    </row>
    <row r="7" spans="1:6" ht="13.2"/>
    <row r="8" spans="1:6" ht="13.2"/>
    <row r="9" spans="1:6" ht="13.2"/>
    <row r="10" spans="1:6" ht="13.2"/>
    <row r="11" spans="1:6" ht="13.2"/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F8"/>
  <sheetViews>
    <sheetView workbookViewId="0">
      <selection activeCell="J13" sqref="J13"/>
    </sheetView>
  </sheetViews>
  <sheetFormatPr defaultColWidth="12.5546875" defaultRowHeight="15" customHeight="1"/>
  <cols>
    <col min="1" max="1" width="12.6640625" customWidth="1"/>
    <col min="2" max="2" width="42.6640625" style="47" customWidth="1"/>
  </cols>
  <sheetData>
    <row r="1" spans="1:6" ht="15" customHeight="1">
      <c r="A1" s="72" t="s">
        <v>630</v>
      </c>
    </row>
    <row r="2" spans="1:6" ht="15" customHeight="1">
      <c r="A2" s="44"/>
      <c r="B2" s="124" t="s">
        <v>644</v>
      </c>
      <c r="C2" s="42" t="s">
        <v>2</v>
      </c>
      <c r="D2" s="42" t="s">
        <v>3</v>
      </c>
      <c r="E2" s="42" t="s">
        <v>4</v>
      </c>
      <c r="F2" s="70" t="s">
        <v>627</v>
      </c>
    </row>
    <row r="3" spans="1:6" ht="15" customHeight="1">
      <c r="B3" s="69" t="s">
        <v>579</v>
      </c>
      <c r="C3" s="34">
        <v>0.59</v>
      </c>
      <c r="D3" s="34">
        <v>0.97</v>
      </c>
      <c r="E3" s="34">
        <v>0.78</v>
      </c>
      <c r="F3" s="79">
        <v>2010</v>
      </c>
    </row>
    <row r="4" spans="1:6" ht="15" customHeight="1">
      <c r="B4" s="69" t="s">
        <v>580</v>
      </c>
      <c r="C4" s="34">
        <v>1.67</v>
      </c>
      <c r="D4" s="34">
        <v>2.0099999999999998</v>
      </c>
      <c r="E4" s="34">
        <v>1.51</v>
      </c>
      <c r="F4" s="79">
        <v>2010</v>
      </c>
    </row>
    <row r="5" spans="1:6" ht="15" customHeight="1">
      <c r="B5" s="69" t="s">
        <v>581</v>
      </c>
      <c r="C5" s="34">
        <v>2.79</v>
      </c>
      <c r="D5" s="34">
        <v>3.79</v>
      </c>
      <c r="E5" s="34">
        <v>2.88</v>
      </c>
      <c r="F5" s="79">
        <v>2010</v>
      </c>
    </row>
    <row r="6" spans="1:6" ht="15" customHeight="1">
      <c r="B6" s="69" t="s">
        <v>582</v>
      </c>
      <c r="C6" s="34">
        <v>6.64</v>
      </c>
      <c r="D6" s="34">
        <v>7.84</v>
      </c>
      <c r="E6" s="34">
        <v>5.9</v>
      </c>
      <c r="F6" s="79">
        <v>2010</v>
      </c>
    </row>
    <row r="7" spans="1:6" ht="15" customHeight="1">
      <c r="B7" s="69" t="s">
        <v>583</v>
      </c>
      <c r="C7" s="34">
        <v>14.17</v>
      </c>
      <c r="D7" s="34">
        <v>13.6</v>
      </c>
      <c r="E7" s="34">
        <v>12.96</v>
      </c>
      <c r="F7" s="79">
        <v>2010</v>
      </c>
    </row>
    <row r="8" spans="1:6" ht="15" customHeight="1">
      <c r="B8" s="71" t="s">
        <v>584</v>
      </c>
      <c r="C8" s="59">
        <v>25.46</v>
      </c>
      <c r="D8" s="59">
        <v>24.15</v>
      </c>
      <c r="E8" s="59">
        <v>20.97</v>
      </c>
      <c r="F8" s="81">
        <v>2010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Gráficos</vt:lpstr>
      </vt:variant>
      <vt:variant>
        <vt:i4>36</vt:i4>
      </vt:variant>
    </vt:vector>
  </HeadingPairs>
  <TitlesOfParts>
    <vt:vector size="46" baseType="lpstr">
      <vt:lpstr>7.1 Saúde</vt:lpstr>
      <vt:lpstr>7.2 Segurança</vt:lpstr>
      <vt:lpstr>7.3 Habitação</vt:lpstr>
      <vt:lpstr>7.4 Educação</vt:lpstr>
      <vt:lpstr>7.5 Cultura</vt:lpstr>
      <vt:lpstr>7.6 Esporte e Lazer</vt:lpstr>
      <vt:lpstr>7.7 Trabalho e Emprego</vt:lpstr>
      <vt:lpstr>7.8 Pobreza e Desigualdade</vt:lpstr>
      <vt:lpstr>7.9 Perfis de Vulnerabilidade d</vt:lpstr>
      <vt:lpstr>10. Juventude</vt:lpstr>
      <vt:lpstr>EDUCAÇÃO (2)</vt:lpstr>
      <vt:lpstr>EMPREGO</vt:lpstr>
      <vt:lpstr>EMPREGO - IND.</vt:lpstr>
      <vt:lpstr>IND. SOCIAIS</vt:lpstr>
      <vt:lpstr>MORT.</vt:lpstr>
      <vt:lpstr>MORBID. SUIC. HOMIC.</vt:lpstr>
      <vt:lpstr>MORB. DOENÇAS</vt:lpstr>
      <vt:lpstr>CRIMES (2)</vt:lpstr>
      <vt:lpstr>CRIMES</vt:lpstr>
      <vt:lpstr>CRIMES - VIOLÊNCIA</vt:lpstr>
      <vt:lpstr>CRIMES - DROGAS</vt:lpstr>
      <vt:lpstr>CRIMES - MORTE</vt:lpstr>
      <vt:lpstr>DOMICÍLIOS</vt:lpstr>
      <vt:lpstr>EDUCAÇÃO</vt:lpstr>
      <vt:lpstr>IDEB</vt:lpstr>
      <vt:lpstr>EDUCAÇAO - MATRIC. CRECHE</vt:lpstr>
      <vt:lpstr>EDUC. REPR. ENSINO</vt:lpstr>
      <vt:lpstr>CULTURA</vt:lpstr>
      <vt:lpstr>EMPREGO INDUSTRIA</vt:lpstr>
      <vt:lpstr>EMPR. RAIS</vt:lpstr>
      <vt:lpstr>EMPREGO IND </vt:lpstr>
      <vt:lpstr>EMPREGO-  GRAU INSTR.</vt:lpstr>
      <vt:lpstr>EMPREGO - EDUC. F.</vt:lpstr>
      <vt:lpstr>EMPREGO EDUC.M.</vt:lpstr>
      <vt:lpstr>EMPREGO  EDUC.S.</vt:lpstr>
      <vt:lpstr>EMPREGO setor 1</vt:lpstr>
      <vt:lpstr>EMPREGO setor 2</vt:lpstr>
      <vt:lpstr>EMPREGO setor 3</vt:lpstr>
      <vt:lpstr>EMPREGO Serviços</vt:lpstr>
      <vt:lpstr>EMPREGOS ENSINO ADM.PUBL.</vt:lpstr>
      <vt:lpstr>EMPREGO Sexo%</vt:lpstr>
      <vt:lpstr>Gráfico8</vt:lpstr>
      <vt:lpstr>RENDIM.</vt:lpstr>
      <vt:lpstr>RENDIM. SETOR</vt:lpstr>
      <vt:lpstr>RENDIM. SETOR (2)</vt:lpstr>
      <vt:lpstr>Gráfico17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SERGIO VERCEZI FILHO</cp:lastModifiedBy>
  <cp:lastPrinted>2023-04-25T14:07:28Z</cp:lastPrinted>
  <dcterms:created xsi:type="dcterms:W3CDTF">2023-04-18T14:47:41Z</dcterms:created>
  <dcterms:modified xsi:type="dcterms:W3CDTF">2024-01-18T13:10:11Z</dcterms:modified>
</cp:coreProperties>
</file>